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tabRatio="912" firstSheet="7" activeTab="7"/>
  </bookViews>
  <sheets>
    <sheet name="Бишкурай" sheetId="1" r:id="rId1"/>
    <sheet name="Верхнетроицк" sheetId="9" r:id="rId2"/>
    <sheet name="Верхние Бишинды" sheetId="11" r:id="rId3"/>
    <sheet name="Гафур" sheetId="12" r:id="rId4"/>
    <sheet name="Какрыбаш" sheetId="13" r:id="rId5"/>
    <sheet name="Ильчимбет" sheetId="14" r:id="rId6"/>
    <sheet name="Карамалы Губей" sheetId="15" r:id="rId7"/>
    <sheet name="Кандры" sheetId="24" r:id="rId8"/>
  </sheets>
  <calcPr calcId="125725"/>
</workbook>
</file>

<file path=xl/calcChain.xml><?xml version="1.0" encoding="utf-8"?>
<calcChain xmlns="http://schemas.openxmlformats.org/spreadsheetml/2006/main">
  <c r="E236" i="24"/>
  <c r="F8" i="9"/>
  <c r="F47"/>
  <c r="F6" i="13"/>
  <c r="F47" i="15"/>
  <c r="F48" i="14"/>
  <c r="F47" i="13"/>
  <c r="F47" i="12"/>
  <c r="F47" i="11"/>
  <c r="F47" i="1"/>
</calcChain>
</file>

<file path=xl/sharedStrings.xml><?xml version="1.0" encoding="utf-8"?>
<sst xmlns="http://schemas.openxmlformats.org/spreadsheetml/2006/main" count="1608" uniqueCount="632">
  <si>
    <t>Полная
цена
контракта</t>
  </si>
  <si>
    <t>До 100,0 т.р.</t>
  </si>
  <si>
    <t>№</t>
  </si>
  <si>
    <t xml:space="preserve">Срок действия
контракта
</t>
  </si>
  <si>
    <t xml:space="preserve">Наименование
закупаемой
продукции
</t>
  </si>
  <si>
    <t xml:space="preserve">Способ
размещения
заказа
</t>
  </si>
  <si>
    <t xml:space="preserve">Поставщик
(исполнитель)
</t>
  </si>
  <si>
    <t>Оплата за интернет</t>
  </si>
  <si>
    <t>Оплата за услуги связи</t>
  </si>
  <si>
    <t>РБ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</si>
  <si>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Бишкураевский сельсовет муниципального района Туймазинский район Республики Башкортостан
(наименование  получателя бюджетных средств)
с 01.01.2017-31.03.2017
</t>
  </si>
  <si>
    <t>Поставщик (местный)</t>
  </si>
  <si>
    <t>Поставщик (РБ)</t>
  </si>
  <si>
    <t>Дата  заключения контракта</t>
  </si>
  <si>
    <t>Гафарова А.Р.</t>
  </si>
  <si>
    <t>Хабибуллина О.В.</t>
  </si>
  <si>
    <t>синий цвет - годовые договора</t>
  </si>
  <si>
    <t>красный цвет - аукционы, конкурсы, запросы котировок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</si>
  <si>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</si>
  <si>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Верхнетроицкий сельсовет муниципального района Туймазинский район Республики Башкортостан
(наименование  получателя бюджетных средств)
с 01.01.2017-31.03.2017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</si>
  <si>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Верхнебишиндинский сельсовет муниципального района Туймазинский район Республики Башкортостан
(наименование  получателя бюджетных средств)
с 01.01.2017-31.03.2017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</si>
  <si>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Гафуровский сельсовет муниципального района Туймазинский район Республики Башкортостан
(наименование  получателя бюджетных средств)
с 01.01.2017-31.03.2017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</si>
  <si>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Какрыбашевский сельсовет муниципального района Туймазинский район Республики Башкортостан
(наименование  получателя бюджетных средств)
с 01.01.2017-31.03.2017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</si>
  <si>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Ильчимбетовский сельсовет муниципального района Туймазинский район Республики Башкортостан
(наименование  получателя бюджетных средств)
с 01.01.2017-31.03.2017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</si>
  <si>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Карамалы-Губеевский сельсовет муниципального района Туймазинский район Республики Башкортостан
(наименование  получателя бюджетных средств)
с 01.01.2017-31.03.2017
</t>
  </si>
  <si>
    <t>ПАО "Башинформсвязь"</t>
  </si>
  <si>
    <t>Поставка электроэнергии</t>
  </si>
  <si>
    <t>Отпуск тепловой энергии</t>
  </si>
  <si>
    <t>М</t>
  </si>
  <si>
    <t>Услуги по размещению и утилизации (захоронению) отходов производства и потребления</t>
  </si>
  <si>
    <t>ООО "Статистика.Информатизация.Сервис"</t>
  </si>
  <si>
    <t>ООО ЭСКБ</t>
  </si>
  <si>
    <t>п.1 ч.1 ст93</t>
  </si>
  <si>
    <t>ООО Туймазинские тепловые сети</t>
  </si>
  <si>
    <t>Техническое обслуживание уличного освещения</t>
  </si>
  <si>
    <t>ООО УПТК "Водомонтажкомплект"</t>
  </si>
  <si>
    <t>Отпуск воды</t>
  </si>
  <si>
    <t>Услуги по сбору и транспортированию отходов</t>
  </si>
  <si>
    <t>№2 от 27.01.2017</t>
  </si>
  <si>
    <t>п.1 ч.1 ст.93</t>
  </si>
  <si>
    <t>№2127245 от 26.01.2017</t>
  </si>
  <si>
    <t>№2124129 от 26.01.2017</t>
  </si>
  <si>
    <t>№310100752 от 23.01.2017</t>
  </si>
  <si>
    <t>п.29 ч.1 ст.93</t>
  </si>
  <si>
    <t>ООО Экология Т</t>
  </si>
  <si>
    <t>№Р-81 от 09.01.2017</t>
  </si>
  <si>
    <t>№В-77 от 09.01.2017</t>
  </si>
  <si>
    <t>№2127253 от 02.02.2017</t>
  </si>
  <si>
    <t>№2124138 от 27.01.2017</t>
  </si>
  <si>
    <t>№810100749 от 27.01.2017</t>
  </si>
  <si>
    <t>№42994 от 02.02.2017</t>
  </si>
  <si>
    <t>ООО Газпром межрегионгаз Уфа</t>
  </si>
  <si>
    <t>п.8 ч.1 ст93</t>
  </si>
  <si>
    <t>Поставка газа</t>
  </si>
  <si>
    <t>№Р-156 от 16.01.2017</t>
  </si>
  <si>
    <t>№05/17 от 16.01.2017</t>
  </si>
  <si>
    <t>ИП Зартынов Ролан Рамилевич</t>
  </si>
  <si>
    <t>Программное обслуживание</t>
  </si>
  <si>
    <t>№2127250 от 26.01.2017</t>
  </si>
  <si>
    <t>№2124132 от 26.01.2017</t>
  </si>
  <si>
    <t>№310100748 от 24.01.2017</t>
  </si>
  <si>
    <t>№5 от 09.01.2017</t>
  </si>
  <si>
    <t>ООО Башэлектромонтаж</t>
  </si>
  <si>
    <t>Техническое обслуживание уличного освещения на 2017 год</t>
  </si>
  <si>
    <t>В-81 от 09.01.2017</t>
  </si>
  <si>
    <t>Р-85 от 09.01.2017</t>
  </si>
  <si>
    <t>№678 от 16.01.2017</t>
  </si>
  <si>
    <t>ПО "Похозяйственный учет"</t>
  </si>
  <si>
    <t>№61 от 16.01.2017</t>
  </si>
  <si>
    <t>ИП Боева Ольга Григорьевна</t>
  </si>
  <si>
    <t>Оплата за негативное воздействие на окруж.среду</t>
  </si>
  <si>
    <t>№1 от 01.01.2017</t>
  </si>
  <si>
    <t>Канцтовары</t>
  </si>
  <si>
    <t>ОСАГО</t>
  </si>
  <si>
    <t>ФГУП "Почта России"</t>
  </si>
  <si>
    <t>АО "Башкиравтодор"</t>
  </si>
  <si>
    <t>№310100753 от 25.01.2017</t>
  </si>
  <si>
    <t>№2127244 от 26.01.2017</t>
  </si>
  <si>
    <t>№2124131 от 26.01.2017</t>
  </si>
  <si>
    <t>№763188-11-01 от 01.01.2017</t>
  </si>
  <si>
    <t>ПАО "Газпром газораспределение Уфа"</t>
  </si>
  <si>
    <t>Техническое обслуживание и ремонт газовых сетей и оборудования</t>
  </si>
  <si>
    <t>№68101 от 01.02.2017</t>
  </si>
  <si>
    <t>ООО "Газпром межрегионгаз Уфа"</t>
  </si>
  <si>
    <t>№10 от 30.01.2017</t>
  </si>
  <si>
    <t>№3107000755 от 24.01.2017</t>
  </si>
  <si>
    <t>№54 от 09.01.2017</t>
  </si>
  <si>
    <t>№Р-84 от 09.01.2017</t>
  </si>
  <si>
    <t>№В-80 от 09.01.2017</t>
  </si>
  <si>
    <t>№1127 от 30.01.2017</t>
  </si>
  <si>
    <t>№2127278 от 30.01.2017</t>
  </si>
  <si>
    <t>№2124151 от 30.01.2017</t>
  </si>
  <si>
    <t>№23ТО ОПС от 09.01.2017</t>
  </si>
  <si>
    <t>ООО ПожЗащита Эксперт</t>
  </si>
  <si>
    <t>Техническое обслуживание АПС и СОУЭ</t>
  </si>
  <si>
    <t>Возмещение коммунальных услуг</t>
  </si>
  <si>
    <t>№2127248 от 30.01.2017</t>
  </si>
  <si>
    <t>№2124135 от 30.01.2017</t>
  </si>
  <si>
    <t>№310100740 от 25.01.2017</t>
  </si>
  <si>
    <t>Подписка</t>
  </si>
  <si>
    <t>№К00000096331 от 25.01.2017</t>
  </si>
  <si>
    <t>ПАО СК "Росгосстрах"</t>
  </si>
  <si>
    <t>№40207610-0244001802-110117 от 11.01.2017</t>
  </si>
  <si>
    <t>№310100747 от 25.01.2017</t>
  </si>
  <si>
    <t>№2124587 от 25.01.2017</t>
  </si>
  <si>
    <t>№2127259 от 25.01.2017</t>
  </si>
  <si>
    <t>ФГУП Почта России</t>
  </si>
  <si>
    <t>ИП Нуретдинова</t>
  </si>
  <si>
    <t>Заправка картриджа</t>
  </si>
  <si>
    <t>Ремонт принтера</t>
  </si>
  <si>
    <t>ИП Шарифуллин</t>
  </si>
  <si>
    <t>Очистка снега</t>
  </si>
  <si>
    <t>№39/2 от 12.01.2017</t>
  </si>
  <si>
    <t>№7 от 09.01.2017</t>
  </si>
  <si>
    <t>Агрогриб</t>
  </si>
  <si>
    <t>ОАО ИнфотексИнтернетТраст</t>
  </si>
  <si>
    <t>Изготовление квалифицированного сертификата</t>
  </si>
  <si>
    <t>№5 от 16.01.2017</t>
  </si>
  <si>
    <t>ТИЦ</t>
  </si>
  <si>
    <t>Объявление в газету</t>
  </si>
  <si>
    <t>ИП Каримов</t>
  </si>
  <si>
    <t>Запчасти</t>
  </si>
  <si>
    <t>№1 от 27.01.2017</t>
  </si>
  <si>
    <t>Ремонт машины</t>
  </si>
  <si>
    <t>№В-140 от 16.01.2017</t>
  </si>
  <si>
    <t>Вывоз мусора</t>
  </si>
  <si>
    <t>Регион 02</t>
  </si>
  <si>
    <t>№9 от 09.01.2017</t>
  </si>
  <si>
    <t>№683 от 01.02.2017</t>
  </si>
  <si>
    <t>КФХ Усень</t>
  </si>
  <si>
    <t>№1 от 04.01.2017</t>
  </si>
  <si>
    <t>СПК Метевтамак</t>
  </si>
  <si>
    <t>КФХ АйСель</t>
  </si>
  <si>
    <t>№165 от 28.01.2017</t>
  </si>
  <si>
    <t>Флаги</t>
  </si>
  <si>
    <t>ООО Символика</t>
  </si>
  <si>
    <t>Способ размещения</t>
  </si>
  <si>
    <t>Единственный поставщик (ст.93 44-ФЗ)</t>
  </si>
  <si>
    <t>Дата  заключения договора (контракта)</t>
  </si>
  <si>
    <t>Полная
цена
договора (контракта)</t>
  </si>
  <si>
    <t xml:space="preserve">бюджет </t>
  </si>
  <si>
    <t>м</t>
  </si>
  <si>
    <t>ООО "ПожЗащитаЭксперт"</t>
  </si>
  <si>
    <t>Техническое обслуживание автоматической пожарной сигнализации</t>
  </si>
  <si>
    <t>ПАО Газпромраспределение Уфа</t>
  </si>
  <si>
    <t>Техническое обслуживание сетей газораспределения и газопотребления и газового оборудования</t>
  </si>
  <si>
    <t>Услуги по передаче данных и телематических услуг связи</t>
  </si>
  <si>
    <t>ИП Сунагатуллина Д.Д.</t>
  </si>
  <si>
    <t>Зимнее содержание автомобильных дорог: с.Кандры, с.Кандры-Кутуй</t>
  </si>
  <si>
    <t>ООО "СП Нерал-Матрикс"</t>
  </si>
  <si>
    <t>Зимнее содержание автомобильных дорог: с.Первомайское, д.Александровка, д.Нур</t>
  </si>
  <si>
    <t>Исхаков Р.А.</t>
  </si>
  <si>
    <t>ООО "ЭСКБ"</t>
  </si>
  <si>
    <t>Зимнее содержание автомобильных дорог: с.Ермухаметово, д.Н.Каран-Елга, д.В.Каран-Елга</t>
  </si>
  <si>
    <t>ООО "АПО Респект"</t>
  </si>
  <si>
    <t>Поставка и сопровождение системы Консультат плюс</t>
  </si>
  <si>
    <t>оказание услуг  связи</t>
  </si>
  <si>
    <t>ООО "Туймазинские тепловые сети"</t>
  </si>
  <si>
    <t>тепловая энергия</t>
  </si>
  <si>
    <t>АО "Туймазинские городские электрические сети"</t>
  </si>
  <si>
    <t>тех. обслуживание уличного освещения</t>
  </si>
  <si>
    <t>ООО "Башэлектромонтаж"</t>
  </si>
  <si>
    <t>ООО"РН-Карт"</t>
  </si>
  <si>
    <t>№34590119/003911 от 09.01.2019</t>
  </si>
  <si>
    <t>ГСМ</t>
  </si>
  <si>
    <t>№01/2019 от 09.01.2019</t>
  </si>
  <si>
    <t>срок действия договора</t>
  </si>
  <si>
    <t>доп. соглаш. от 01.01.2019 г. к договору №7-11-0024 от 01.01.2018</t>
  </si>
  <si>
    <t>№03/2019 от 09.01.2019</t>
  </si>
  <si>
    <t>№1 от 10.01.2019</t>
  </si>
  <si>
    <t>№6 от 15.01.2019</t>
  </si>
  <si>
    <t>№17 ТО ОПС от 18.01.2019</t>
  </si>
  <si>
    <t>№302000147953 от 18.01.2019</t>
  </si>
  <si>
    <t>№2 от 18.01.2019</t>
  </si>
  <si>
    <t>ИП Фаухутдинова Ф.А.</t>
  </si>
  <si>
    <t>запчасти к трактору МТЗ-82</t>
  </si>
  <si>
    <t>№101 от 18.01.2019</t>
  </si>
  <si>
    <t>ИП Боева Е.В.</t>
  </si>
  <si>
    <t>составление декларации о плате за негативное воздействие на окружающую среду</t>
  </si>
  <si>
    <t>№43835-С от 18.01.2019</t>
  </si>
  <si>
    <t>№2/2019 от 22.01.2019</t>
  </si>
  <si>
    <t>№К00000119114 от 22.01.2019</t>
  </si>
  <si>
    <t>подписка на 1 полугодие 2019 г.</t>
  </si>
  <si>
    <t>№ДК-514/19 от 29.01.2019</t>
  </si>
  <si>
    <t>ГАУ Управление гос.экспертизы РБ</t>
  </si>
  <si>
    <t>проверка сметной стоимости кап.ремонта ул.освещения по ул. Нефтяников от пересечения с ул. Чапаева до пересечения с ул. Речной</t>
  </si>
  <si>
    <t>№609 от 31.01.2019</t>
  </si>
  <si>
    <t>Зарипов З.З.</t>
  </si>
  <si>
    <t>благоустройство территории</t>
  </si>
  <si>
    <t>Самигуллин Ф.Ф.</t>
  </si>
  <si>
    <t>Зимнее содержание автомобильных дорог: с.Старые Кандры</t>
  </si>
  <si>
    <t>№5-ГПХ от 01.01.2019</t>
  </si>
  <si>
    <t>№4-ГПХ от 01.01.2019</t>
  </si>
  <si>
    <t>№3-ГПХ от 01.01.2019</t>
  </si>
  <si>
    <t>№2-ГПХ от 01.01.2019</t>
  </si>
  <si>
    <t>№1-ГПХ от 01.01.2019</t>
  </si>
  <si>
    <t>№6-ГПХ от 01.01.2019</t>
  </si>
  <si>
    <t xml:space="preserve"> Фарухшин Ф.Ф.</t>
  </si>
  <si>
    <t>Ишбулатов Ф.Б.</t>
  </si>
  <si>
    <t>№7-ГПХ от 01.01.2019</t>
  </si>
  <si>
    <t>Фахрутдинова Ю.Ф.</t>
  </si>
  <si>
    <t>№8-ГПХ ОТ 01.01.2019</t>
  </si>
  <si>
    <t>Биккин А.А.</t>
  </si>
  <si>
    <t>управление транспортным средством</t>
  </si>
  <si>
    <t>№9-ГПХ от 01.01.2019</t>
  </si>
  <si>
    <t>Сагитов Р.Х.</t>
  </si>
  <si>
    <t>Зимнее содержание автомобильных дорог: с.Кандры</t>
  </si>
  <si>
    <t>№10-ГПХ от 01.01.2019</t>
  </si>
  <si>
    <t>№6/19 от 17.01.2019</t>
  </si>
  <si>
    <t>ИП Зартынов Р.Р.</t>
  </si>
  <si>
    <t>программное обслуживание компьютера</t>
  </si>
  <si>
    <t>№302000127217 от 18.01.2019</t>
  </si>
  <si>
    <t>№5 от 25.01.2019</t>
  </si>
  <si>
    <t>№08/2019 от 01.02.2019</t>
  </si>
  <si>
    <t>№04/2019 от 01.02.2019</t>
  </si>
  <si>
    <t>ООО "УК ЖКХ"</t>
  </si>
  <si>
    <t>услуги по начислению, сбору, взысканию и перечислению платы за пользование жил.помещ. По договорам соц.найма</t>
  </si>
  <si>
    <t>б/н от 04.02.2019</t>
  </si>
  <si>
    <t>ООО "Сервис-Центр"</t>
  </si>
  <si>
    <t>ремонт орг.техники</t>
  </si>
  <si>
    <t>заправка картриджей</t>
  </si>
  <si>
    <t>№13 от 04.02.2019</t>
  </si>
  <si>
    <t>ИП Замалетдинов Р.Ф.</t>
  </si>
  <si>
    <t>светильники Премиум-Плюс 56 вт</t>
  </si>
  <si>
    <t>лампы ртутные ДРЛ 250 вт</t>
  </si>
  <si>
    <t>№14 от 05.02.2019</t>
  </si>
  <si>
    <t>№3 от 05.02.2019</t>
  </si>
  <si>
    <t>ИП Файзуллина С.Ф.</t>
  </si>
  <si>
    <t>кан.товары</t>
  </si>
  <si>
    <t>№19/23 от 06.02.2019</t>
  </si>
  <si>
    <t>ООО "Профтехнология"</t>
  </si>
  <si>
    <t>извещатели дымовые автономные</t>
  </si>
  <si>
    <t>№25/т от 06.02.2019</t>
  </si>
  <si>
    <t>ГУП РБ издательский дом "Республика Башкортостан"</t>
  </si>
  <si>
    <t>таблички</t>
  </si>
  <si>
    <t>№13 от 07.02.2019</t>
  </si>
  <si>
    <t>№14 от 09.02.2019</t>
  </si>
  <si>
    <t>б/н от 11.02.2019</t>
  </si>
  <si>
    <t>ООО "ВипКомп"</t>
  </si>
  <si>
    <t>картридж НР 85А</t>
  </si>
  <si>
    <t>№ГМС-009 от 13.02.2019</t>
  </si>
  <si>
    <t>ГУП Центр ИКТ РБ</t>
  </si>
  <si>
    <t>услуги по настройке 1 рабочего места для доступа к госуд.мультисервисной сети РБ</t>
  </si>
  <si>
    <t>№24 от 18.02.2019</t>
  </si>
  <si>
    <t>электротовары</t>
  </si>
  <si>
    <t>б/н от 19.02.2019</t>
  </si>
  <si>
    <t>ИП Тухватуллин Р.В.</t>
  </si>
  <si>
    <t>ремонт автомобиля</t>
  </si>
  <si>
    <t>№ДК-978/19 от 20.02.2019</t>
  </si>
  <si>
    <t xml:space="preserve">проверка сметной стоимости кап.ремонта ул.освещения </t>
  </si>
  <si>
    <t>№38 от 22.02.2019</t>
  </si>
  <si>
    <t>услуги по размещению информационного сообщения</t>
  </si>
  <si>
    <t>№34590119/015907 от 25.02.2019</t>
  </si>
  <si>
    <t>ООО "РН-Карт"</t>
  </si>
  <si>
    <t>№34 от 26.02.2019</t>
  </si>
  <si>
    <t>услуги по размещению объявления</t>
  </si>
  <si>
    <t>ООО "Водоканал с. Серафимовский"</t>
  </si>
  <si>
    <t>водоснабжение и водоотведение</t>
  </si>
  <si>
    <t>ООО "Книжный мир"</t>
  </si>
  <si>
    <t>канцтовары</t>
  </si>
  <si>
    <t>ООО "Независимый центр дорожной экспертизы"</t>
  </si>
  <si>
    <t>составление смет: "Ремонт улицы Нефтяников от пересечения с ул. Матросова до пересечения с ул. Ленина с. Кандры", "Капитальный ремонт участка дороги по ул. Гагарина от пересечения с переулком Больничный до пересечения с ул. Шоссейная"</t>
  </si>
  <si>
    <t>ООО ЧОО "Абсолют-02"</t>
  </si>
  <si>
    <t xml:space="preserve">охрана </t>
  </si>
  <si>
    <t>ООО "Экология Т"</t>
  </si>
  <si>
    <t>услуги по обращению с твердыми коммунальными отходами</t>
  </si>
  <si>
    <t>Фарухшин Ф.Ф.</t>
  </si>
  <si>
    <t>Мухаметьянов А.А.</t>
  </si>
  <si>
    <t>№11-ГПХ от 01.02.2019</t>
  </si>
  <si>
    <t>№12-ГПХ от 01.02.2019</t>
  </si>
  <si>
    <t>№14-ГПХ от 01.02.2019</t>
  </si>
  <si>
    <t>№13-ГПХ от 01.02.2019</t>
  </si>
  <si>
    <t>№4 от 04.02.2019</t>
  </si>
  <si>
    <t>№48-С от 05.02.2019</t>
  </si>
  <si>
    <t>комплект компьютера в сборе</t>
  </si>
  <si>
    <t>№561 от 31.01.2019</t>
  </si>
  <si>
    <t>№06/19 от 14.02.2019</t>
  </si>
  <si>
    <t>ООО "ИВЦ"</t>
  </si>
  <si>
    <t>№67 от 08.02.2019</t>
  </si>
  <si>
    <t>Туймазинский участок Октябрьского филиала ГБУ РБ Госуд.кадастровая оценка и тех. инвентаризация</t>
  </si>
  <si>
    <t>тех.план: с. Кандры, ул. С. Юлаева, 9-47</t>
  </si>
  <si>
    <t>№1 от 08.02.2019</t>
  </si>
  <si>
    <t>ИП Ханов Р.Р.</t>
  </si>
  <si>
    <t>межевые планы на ЗУ, занятые кладбищами в д. Каран-Елга, с. Кандры-Кутуй, с. Первомайское</t>
  </si>
  <si>
    <t>№4640 от 21.02.2019</t>
  </si>
  <si>
    <t>ИП Мерзляков Р.А.</t>
  </si>
  <si>
    <t>услуги в области информационных технологий</t>
  </si>
  <si>
    <t>№22/41 от 25.02.2019</t>
  </si>
  <si>
    <t>ФГБОУ ВО Башкирский ГАУ</t>
  </si>
  <si>
    <t>обучение по прграмме "Охрана труда"</t>
  </si>
  <si>
    <t>№К00001124293 от 27.02.2019</t>
  </si>
  <si>
    <t>маркированная продукция (конверты, марки)</t>
  </si>
  <si>
    <t>№К00001124297 от 27.02.2019</t>
  </si>
  <si>
    <t>услуги почтовой связи</t>
  </si>
  <si>
    <t>№10/2019 от 01.03.2019</t>
  </si>
  <si>
    <t>31.03.2019 г.</t>
  </si>
  <si>
    <t>ИП Салихов Т.А.</t>
  </si>
  <si>
    <t>услуги трактора бульдозера Т-170, Экскаватора-Погрузчика Комацу, Трактора МТЗ-82 Пилобара, Камаз 44108Тралл</t>
  </si>
  <si>
    <t>№09/2019 от 01.03.2019</t>
  </si>
  <si>
    <t>№22 от 11.03.2019</t>
  </si>
  <si>
    <t>№34 от 19.03.2019</t>
  </si>
  <si>
    <t>№2003-18 от 20.03.2019</t>
  </si>
  <si>
    <t>ИП Штепа И.А.</t>
  </si>
  <si>
    <t>изготовление  штампа</t>
  </si>
  <si>
    <t>№7 от 15.03.2019</t>
  </si>
  <si>
    <t>ООО "Велес"</t>
  </si>
  <si>
    <t>мебель</t>
  </si>
  <si>
    <t>б/н от 25.03.2019</t>
  </si>
  <si>
    <t>КП РБ Издательство "Мир Печати"</t>
  </si>
  <si>
    <t>баннер к 100-летию РБ</t>
  </si>
  <si>
    <t>ИП Ханов Ш.А.</t>
  </si>
  <si>
    <t>оценка квартиры: с. Кандры, ул. Тельмана, 25-7</t>
  </si>
  <si>
    <t>№31 от 26.03.2019</t>
  </si>
  <si>
    <t>материалы для уличного освещения</t>
  </si>
  <si>
    <t>ООО "Софт Регистр"</t>
  </si>
  <si>
    <t>услуги на использование Модуля Пользователь ПК "КЭВ"</t>
  </si>
  <si>
    <t>техпаспорта на газопроводы в с. Первомайское</t>
  </si>
  <si>
    <t>№SR19/04-ПО от 12.03.2019</t>
  </si>
  <si>
    <t>№15-ГПХ от 01.03.2019</t>
  </si>
  <si>
    <t>№16-ГПХ от 01.03.2019</t>
  </si>
  <si>
    <t>№17-ГПХ от 01.03.2019</t>
  </si>
  <si>
    <t>Тухватуллин Ф.С.</t>
  </si>
  <si>
    <t>№1 от 12.03.2019</t>
  </si>
  <si>
    <t>№0457 от 29.01.2019</t>
  </si>
  <si>
    <t>№8/2019 от 13.02.2019</t>
  </si>
  <si>
    <t>ООО"Русэнергомет"</t>
  </si>
  <si>
    <t>смета "Капремонт уличного освещения"</t>
  </si>
  <si>
    <t>№59 от 12.03.2019</t>
  </si>
  <si>
    <t>ООО"Сервис-центр"</t>
  </si>
  <si>
    <t>техобслуживание и ремонт компьютерной техники</t>
  </si>
  <si>
    <t>№1568 от 19.03.2019</t>
  </si>
  <si>
    <t>б/н от 13.03.2019</t>
  </si>
  <si>
    <t>кадастровые работы</t>
  </si>
  <si>
    <t>б/н от 11.03.2019</t>
  </si>
  <si>
    <t>б/н от 12.03.2019</t>
  </si>
  <si>
    <t>№8 от 01.03.2019</t>
  </si>
  <si>
    <t>ООО"Экология Т"</t>
  </si>
  <si>
    <t>аренда контейнера</t>
  </si>
  <si>
    <t>№01-0207 от 25.02.2019</t>
  </si>
  <si>
    <t>№169 от 01.04.2019</t>
  </si>
  <si>
    <t>ООО "Азарт"</t>
  </si>
  <si>
    <t>изготовление адресных табличек</t>
  </si>
  <si>
    <t>ООО "ПКФ "ВиконТ"</t>
  </si>
  <si>
    <t>№20-ГПХ от 01.04.2019</t>
  </si>
  <si>
    <t>№21-ГПХ от 01.04.2019</t>
  </si>
  <si>
    <t>№22-ГПХ от 01.04.2019</t>
  </si>
  <si>
    <t>№23-ГПХ от 03.04.2019</t>
  </si>
  <si>
    <t>№24-ГПХ от 03.04.2019</t>
  </si>
  <si>
    <t>№39/ПОД-2 от 15.04.2019</t>
  </si>
  <si>
    <t>№37 от 19.04.2019</t>
  </si>
  <si>
    <t>№1 от 01.04.2019</t>
  </si>
  <si>
    <t>ТО-1 автомобиля Лада Гранта</t>
  </si>
  <si>
    <t>ИП Асылгареев В.Е.</t>
  </si>
  <si>
    <t>бумага снегурочка, скоросшиватели, файловые вкладыши</t>
  </si>
  <si>
    <t>№51 от 03.04.2019</t>
  </si>
  <si>
    <t>ИП Камаев Р.Р.</t>
  </si>
  <si>
    <t>лаки, кисти, олифа, уайт-спирит, лопаты, грабли, вилы, известь</t>
  </si>
  <si>
    <t>услуги по размещению отходов после субботника</t>
  </si>
  <si>
    <t>№б/н от 09.04.2019</t>
  </si>
  <si>
    <t>ООО "СВАРМЕТ+"</t>
  </si>
  <si>
    <t>автомобильный прицеп</t>
  </si>
  <si>
    <t>№11-41-944 от 23.04.2019</t>
  </si>
  <si>
    <t>перестановка газового оборудования, демонтаж</t>
  </si>
  <si>
    <t>№11 от 23.04.2019</t>
  </si>
  <si>
    <t>ООО КХ "Весна"</t>
  </si>
  <si>
    <t>цветочная рассада</t>
  </si>
  <si>
    <t xml:space="preserve">смета "Ямочный ремонт (картами) дорог внутри с. Первомайское </t>
  </si>
  <si>
    <t>"РусЭнергоМет"</t>
  </si>
  <si>
    <t>смета "Кап.ремонт уличного освещения по ул. Нефтяников (от пересечения с улицей Чапаева до пересечения с улицей Речная) с. Кандры</t>
  </si>
  <si>
    <t>тех. план с. Кандры, ул. Центральная, д30а</t>
  </si>
  <si>
    <t>№210119-1 от 20.03.2019</t>
  </si>
  <si>
    <t>ИП Киреев Р.Т.</t>
  </si>
  <si>
    <t>разработка архитектурного проекта  благоустройства территории, находящейся на ул. Нефтяников с. Кандры</t>
  </si>
  <si>
    <t>№15 от 01.04.2019</t>
  </si>
  <si>
    <t>№ИП-75/19 от 11.03.2019</t>
  </si>
  <si>
    <t>ИП Галимов Р.Р.</t>
  </si>
  <si>
    <t>работы по валке деревьев</t>
  </si>
  <si>
    <t>№16/19 от27.03.2019</t>
  </si>
  <si>
    <t>б/н от 10.04.2019</t>
  </si>
  <si>
    <t>№Р-42 от 11.04.2019</t>
  </si>
  <si>
    <t>№18-ГПХ от 01.03.2019</t>
  </si>
  <si>
    <t>№19-ГПХ от 21.03.2019</t>
  </si>
  <si>
    <t>№Ф.2019.229921 от 07.05.2019</t>
  </si>
  <si>
    <t>ООО "Альянс-Энерго"</t>
  </si>
  <si>
    <t>№Ф.2019.229926 от 08.05.2019</t>
  </si>
  <si>
    <t>ИП Якупов Д.Б.</t>
  </si>
  <si>
    <t>№80/т от 20.05.2019</t>
  </si>
  <si>
    <t>таблички, стенд</t>
  </si>
  <si>
    <t>ИН-116/19 от 06.05.2019</t>
  </si>
  <si>
    <t>валка деревьев</t>
  </si>
  <si>
    <t>№36/н от 25.05.2019</t>
  </si>
  <si>
    <t>аренда контейнеров</t>
  </si>
  <si>
    <t>б/н от 31.05.2019</t>
  </si>
  <si>
    <t>№25-ГПХ от 06.05.2019</t>
  </si>
  <si>
    <t>№26-ГПХ от 06.05.2019</t>
  </si>
  <si>
    <t>Шарипов Р.Т.</t>
  </si>
  <si>
    <t>№27-ГПХ от 06.05.2019</t>
  </si>
  <si>
    <t>Мударисов Р.И.</t>
  </si>
  <si>
    <t>№28-ГПХ от 06.05.2019</t>
  </si>
  <si>
    <t>№29-ГПХ от 06.05.2019</t>
  </si>
  <si>
    <t>№30-ГПХ от 06.05.2019</t>
  </si>
  <si>
    <t>№31-ГПХ от 20.05.2019</t>
  </si>
  <si>
    <t>№34590119/027121 от 15.05.2019</t>
  </si>
  <si>
    <t>электронный аукцион (ст.59 44-ФЗ)</t>
  </si>
  <si>
    <t>№66 от 15.05.2019</t>
  </si>
  <si>
    <t>картридж</t>
  </si>
  <si>
    <t>№393 от 14.05.2019</t>
  </si>
  <si>
    <t>подготовка техплана газопроводы</t>
  </si>
  <si>
    <t>№29 от 15.05.2019</t>
  </si>
  <si>
    <t>ТФ ЗАО  "Башкирские СРСУ ПР"</t>
  </si>
  <si>
    <t>зарядка огнетушителей</t>
  </si>
  <si>
    <t>ямочный ремонт асфальлтобетонного покрытия дорог с. Кандры</t>
  </si>
  <si>
    <t>№7/2019 от 25.03.2019</t>
  </si>
  <si>
    <t>№17/19 от 02.04.2019</t>
  </si>
  <si>
    <t>строительный контроль</t>
  </si>
  <si>
    <t>капитальный ремонт уличного освещения в с. Кандры</t>
  </si>
  <si>
    <t>капитальный ремонт уличного освещения по ул. Нефтяников от пересечения с ул. Чапаева до пересечения с ул. Речная в с. Кандры</t>
  </si>
  <si>
    <t>№12/2019 от 03.06.2019</t>
  </si>
  <si>
    <t>ООО "Управляющая компания ЖКХ"</t>
  </si>
  <si>
    <t>подготовка проектно-сметной документации, проведение проверки в ГАУ Госэкспертизы "Кап.ремонт дв.территории МКД №12 и №14 ул. Нефтяников с. Кандры"</t>
  </si>
  <si>
    <t>№ДК-2703/19 от 07.06.2019</t>
  </si>
  <si>
    <t>проверка достоверности определения сметной стоимости "Кап.ремонт ул.освещения по ул. Чапаева и по ул. Колхозная с. Кандры"</t>
  </si>
  <si>
    <t>б/н от 10.06.2019</t>
  </si>
  <si>
    <t>ООО "Дорстрой"</t>
  </si>
  <si>
    <t>ямочный ремонт асфальлтобетонного покрытия по ул. Тельмана с. Кандры</t>
  </si>
  <si>
    <t>б/н от 14.06.2019</t>
  </si>
  <si>
    <t>ямочный ремонт асфальтобетонного покрытия по ул. Речная, Вострецова, Шоссейная, Коммунистическая с. Канддры</t>
  </si>
  <si>
    <t>№0801300016519000119 от 18.06.2019</t>
  </si>
  <si>
    <t>Капитальный ремонт освещения дворовой территории МКД №12,14 по ул. Нефтяников с. Кандры</t>
  </si>
  <si>
    <t>№0801300016519000126 от 21.06.2019</t>
  </si>
  <si>
    <t>ООО "Стройгарант"</t>
  </si>
  <si>
    <t>подготовка основания под установку детских игровых и спортивных  площадок на дворовой территории МКД №12,14 по ул. Нефтяников с. Кандры</t>
  </si>
  <si>
    <t>№0801300016519000114 от 24.06.2019</t>
  </si>
  <si>
    <t>капитальный ремонт дворовой территории МКД №12,14 по ул. Нефтяников с. Кандры</t>
  </si>
  <si>
    <t>№27/19 от 03.06.2019</t>
  </si>
  <si>
    <t>монтаж и настройка компьютерной вычислительной техники</t>
  </si>
  <si>
    <t>№4-19 от 20.05.2019</t>
  </si>
  <si>
    <t>ООО "Сметно-экспертное бюро"</t>
  </si>
  <si>
    <t>сметная документация и сопровождение в ГАУ Госэкспертиза</t>
  </si>
  <si>
    <t>№39/19 от 05.06.2019</t>
  </si>
  <si>
    <t>составление смет: "Ремонт участка дороги по ул. Ленина (от .№11 по ул. Ленина до пересечения с ул.Тельмана)</t>
  </si>
  <si>
    <t>№186 от 03.06.2019</t>
  </si>
  <si>
    <t>адресные таблички</t>
  </si>
  <si>
    <t>№А0071/19 от 01.07.2019</t>
  </si>
  <si>
    <t>ООО "Амелия"</t>
  </si>
  <si>
    <t>тех.обслуживание систем пожарной сигнализации</t>
  </si>
  <si>
    <t>№40207610-0269029817-030719 от 03.07.2019</t>
  </si>
  <si>
    <t>страхование автомобиля Шевроле Нива</t>
  </si>
  <si>
    <t>№1 от 01.07.2019</t>
  </si>
  <si>
    <t>ООО "КанСтройСервис"</t>
  </si>
  <si>
    <t>отсыпка дорожного полотна по ул. Центральная в с. Кандры-Кутуево Туймаз.района РБ</t>
  </si>
  <si>
    <t>б/н от 09.07.2019</t>
  </si>
  <si>
    <t>бумага снегурочка</t>
  </si>
  <si>
    <t>№39/ПОД-33 от 12.07.2019</t>
  </si>
  <si>
    <t>текущий ремонт покрытия участка дороги по ул. Садовая (рядом с домом культуры) в с. Первомайское</t>
  </si>
  <si>
    <t>б/н от 15.07.2019</t>
  </si>
  <si>
    <t>ямочный ремонт асфальтобетонного покрытия по ул. Матросова, ул. Мира, ул. Салавата Юлаева в с. Кандры</t>
  </si>
  <si>
    <t>№34590119/036054 от 18.07.2019</t>
  </si>
  <si>
    <t>№9/2019 от 17.07.2019</t>
  </si>
  <si>
    <t>ООО "РусЭнерго"</t>
  </si>
  <si>
    <t>ЛСР (ремонт уличного освещения)</t>
  </si>
  <si>
    <t>№378 от 22.07.2019</t>
  </si>
  <si>
    <t>техпаспорт (электрические сети от ТП-43 до с. Кандры)</t>
  </si>
  <si>
    <t>№393 от 23.07.2019</t>
  </si>
  <si>
    <t>тех.план (газопроводы с. Первомайское)</t>
  </si>
  <si>
    <t>№0801300016519000164 от 24.07.2019</t>
  </si>
  <si>
    <t>ООО "Уральский завод Спортивного оборудования"</t>
  </si>
  <si>
    <t>приобретение спортивного оборудования</t>
  </si>
  <si>
    <t>б/н от 24.07.2019</t>
  </si>
  <si>
    <t>строительный контроль (капремонт уличного освещения по ул. Нефтяников)</t>
  </si>
  <si>
    <t>б/н от 26.07.2019</t>
  </si>
  <si>
    <t>строительный контроль (капремонт сетей уличного освещения)</t>
  </si>
  <si>
    <t>№37 от 29.07.2019</t>
  </si>
  <si>
    <t>№31-ГПХ от 03.06.2019</t>
  </si>
  <si>
    <t>№32-ГПХ от 03.06.2019</t>
  </si>
  <si>
    <t>№33-ГПХ от 03.06.2019</t>
  </si>
  <si>
    <t>№34-ГПХ от 03.06.2019</t>
  </si>
  <si>
    <t>№35-ГПХ от 03.06.2019</t>
  </si>
  <si>
    <t>№36-ГПХ от 03.06.2019</t>
  </si>
  <si>
    <t>Хуснетдинов Т.Р.</t>
  </si>
  <si>
    <t>Фахретдинов А.К.</t>
  </si>
  <si>
    <t>№37 от 03.06.2019</t>
  </si>
  <si>
    <t>№38-ГПХ от 03.06.2019</t>
  </si>
  <si>
    <t>№39-ГПХ от 12.07.2019</t>
  </si>
  <si>
    <t>№40207610-0269029817-050819 от 05.08.2019</t>
  </si>
  <si>
    <t>страхование автомобиля Лада Гранта</t>
  </si>
  <si>
    <t>б/н от 05.08.2019</t>
  </si>
  <si>
    <t>ямочный ремонт асфальтобетонного покрытия по ул. Крупской в с. Кандры</t>
  </si>
  <si>
    <t>№106 от 06.08.2019</t>
  </si>
  <si>
    <t>размещение объявления</t>
  </si>
  <si>
    <t>№0801300016519000196 от 06.08.2019</t>
  </si>
  <si>
    <t>благоустройство части территории аллеи (участок №3) по ул. Нефтяников в с. Кандры (реставрация памятников и пьедесталов)</t>
  </si>
  <si>
    <t>ФБ,РБ,МБ</t>
  </si>
  <si>
    <t>№0801300016519000199 от 13.08.2019</t>
  </si>
  <si>
    <t>ООО "Регион 02"</t>
  </si>
  <si>
    <t>текущий ремонт участка дороги по ул. Ленина (от дома №11 до пересечения с ул.Тельмана) с.Кандры</t>
  </si>
  <si>
    <t>№0801300016519000198 от 13.08.2019</t>
  </si>
  <si>
    <t>текущий ремонт участка дороги по ул. Гагарина (от пересечения с пер.Больничный до пересечения с ул. Шоссейная) с. Кандры</t>
  </si>
  <si>
    <t>№0801300016519000197 от 13.08.2019</t>
  </si>
  <si>
    <t>ООО "Стройстекло"</t>
  </si>
  <si>
    <t>благоустройство части территории аллеи (участок №3) по ул. Нефтяников в с. Кандры (ремонт дорожного покрытия)</t>
  </si>
  <si>
    <t>№21/2019 от 21.08.2019</t>
  </si>
  <si>
    <t>ИП Хасаншина Л.А.</t>
  </si>
  <si>
    <t>б/н от 23.08.2019</t>
  </si>
  <si>
    <t>ООО "Орион"</t>
  </si>
  <si>
    <t>дорожные знаки</t>
  </si>
  <si>
    <t>ремонт комп.техники</t>
  </si>
  <si>
    <t>№22/2019 от 26.08.2019</t>
  </si>
  <si>
    <t>отсыпка участка дороги по ул. Советская (от пересечения с ул. Шоссейная до дома №1 по ул. Советская) в с. Кандры</t>
  </si>
  <si>
    <t>№302001123701 от 17.05.2019</t>
  </si>
  <si>
    <t xml:space="preserve">камеры системы видеонаблюдения </t>
  </si>
  <si>
    <t>№13/2019 от 29.07.2019</t>
  </si>
  <si>
    <t>благоустройство территории по ул. Нефтяников, ограниченной ул. Ленина и ул. Матросова в с. Кандры (ремонт наружного освещения)</t>
  </si>
  <si>
    <t>№17/2019 ТН от 06.08.2019</t>
  </si>
  <si>
    <t>МУП "УКС"</t>
  </si>
  <si>
    <t>строительный контроль (технический надзор) по объекту: "Благоустройство части территории аллеи (участок №3) по ул. Нефтяников в с. Кандры (реставрация памятников и пьедесталов)</t>
  </si>
  <si>
    <t>№18/2019 ТН от 13.08.2019</t>
  </si>
  <si>
    <t>строительный контроль  (технический надзор) по объекту: "Благоустройство части территории аллеи (участок №3) по ул. Нефтяников в с. Кандры (ремонт дорожного покрытия)</t>
  </si>
  <si>
    <t>№14/2019 от 12.08.2019</t>
  </si>
  <si>
    <t>изготовление и установка урн и скамеек для Благоустройство части территории аллеи (участок №3) по ул. Нефтяников в с. Кандры</t>
  </si>
  <si>
    <t>№15/2019 от 15.08.2019</t>
  </si>
  <si>
    <t xml:space="preserve">изготовление и установка малой архитектурной формы (входная группа) для благоустройства части территории аллеи (участок №3) по ул. Нефтяников в с. Кандры </t>
  </si>
  <si>
    <t>№18/2019 от 15.08.2019</t>
  </si>
  <si>
    <t>благоустройство территории по ул. Нефтяников, ограниченной ул. Ленина и ул. Матросова в с. Кандры (прокладка подземного кабеля для уличного  наружного освещения)</t>
  </si>
  <si>
    <t>б/н от 15.08.2019</t>
  </si>
  <si>
    <t>строительный контроль (технический надзор) на объекте: "Работы по благоустройству территории по ул. Нефтяников, ограниченной ул. Ленина и ул. Матросова в с. Кандры (прокладка подземного кабеля для уличного  наружного освещения)</t>
  </si>
  <si>
    <t>№02/08-2019 от 02.08.2019</t>
  </si>
  <si>
    <t>ООО "Диес"</t>
  </si>
  <si>
    <t>топографическая съемка, кадастровый номер 02:65:020249:10 по адресу: с. Кандры, ул. Нефтяников</t>
  </si>
  <si>
    <t>№11/2019 ТН от 01.07.2019</t>
  </si>
  <si>
    <t>строительный контроль (технический надзор) по объекту: "капитальный ремонт дворовой территории МКД №12,14 по ул. Нефтяников с. Кандры"</t>
  </si>
  <si>
    <t>РБ, МБ</t>
  </si>
  <si>
    <t>№12/2019 ТН от 15.06.2019</t>
  </si>
  <si>
    <t>строительный контроль (технический надзор) по объекту: "Работы по подготовке основания под установку детских игровых и спортивных  площадок на дворовой территории МКД №12,14 по ул. Нефтяников с. Кандры"</t>
  </si>
  <si>
    <t>№16/2019 от 13.08.2019</t>
  </si>
  <si>
    <t>изготовление и установка урн и скамеек на дворовой территории МКД №12,14 по ул. Нефтяников  с. Кандры</t>
  </si>
  <si>
    <t>№19/2019 от 19.08.2019</t>
  </si>
  <si>
    <t>капитальный ремонт уличного освещения по ул.Чапаева (от пересечения с ул. Нефтяников до пересечения с ул. Тельмана) в с. Кандры</t>
  </si>
  <si>
    <t>№20/2019 от 19.08.2019</t>
  </si>
  <si>
    <t>капитальный ремонт уличного освещения по ул. Колхозная (от пересечения с ул. Коммунистическая до пересечения с ул. Центральная)в с.Кандры</t>
  </si>
  <si>
    <t>б/н от 19.08.2019</t>
  </si>
  <si>
    <t xml:space="preserve">строительный контроль (технический надзор) по объектам: 1. капитальный ремонт уличного освещения по ул.Чапаева (от пересечения с ул. Нефтяников до пересечения с ул. Тельмана) в с. Кандры   2.капитальный ремонт уличного освещения по ул. Колхозная (от пересечения с ул. Коммунистическая до пересечения с ул. Центральная)в с.Кандры </t>
  </si>
  <si>
    <t>МБ</t>
  </si>
  <si>
    <t>№22/2019 от 21.08.2019</t>
  </si>
  <si>
    <t xml:space="preserve">установка искусственных дорожных неровностей </t>
  </si>
  <si>
    <t>№0801300016519000252 от 26.08.2019</t>
  </si>
  <si>
    <t>отсыпка участка дороги по ул. Речная (от дома №29 до дома №63) в с. Кандры</t>
  </si>
  <si>
    <t>№0801300016519000248 от 26.08.2019</t>
  </si>
  <si>
    <t>№0801300016519000253 от 26.08.2019</t>
  </si>
  <si>
    <t>отсыпка участка по ул. Садовая, Заовражная, Восточная с. Кандры</t>
  </si>
  <si>
    <t>отсыпка участка дороги по ул. Коммунистическая (от участка №26а по  ул. Октябрьская  до дома №52 по ул. Коммунистическая)</t>
  </si>
  <si>
    <t>№220/19 от 28.08.2019</t>
  </si>
  <si>
    <t>строительный контроль(технический надзор) на объектах: 1. Отсыпка участка дороги по ул. Речная (от дома №29 до дома №63) в с. Кандры; 2. отсыпка участка дороги по ул. Коммунистическая (от участка №26а по  ул. Октябрьская  до дома №52 по ул. Коммунистическая); 3. отсыпка участка по ул. Садовая, Заовражная, Восточная с. Кандры; 4. отсыпка участка дороги по ул. Советская (от пересечения с ул. Шоссейная до дома №1 по ул. Советская) в с. Кандры</t>
  </si>
  <si>
    <t>№196/19 от 14.08.2019</t>
  </si>
  <si>
    <t>строительный контроль(технический надзор) на объектах: 1. текущий ремонт участка дороги по ул. Гагарина (от пересечения с пер.Больничный до пересечения с ул. Шоссейная) с. Кандры; 2. текущий ремонт участка дороги по ул. Ленина (от дома №11 до пересечения с ул.Тельмана) с.Кандры</t>
  </si>
  <si>
    <t>№40-ГПХ от 01.08.2019</t>
  </si>
  <si>
    <t>Гарипов  Р.И.</t>
  </si>
  <si>
    <t>благоустройство террритории</t>
  </si>
  <si>
    <t>№41-ГПХ от 01.08.2019</t>
  </si>
  <si>
    <t>№42-ГПХ от 05.08.2019</t>
  </si>
  <si>
    <t>№43-ГПХ от 05.08.2019</t>
  </si>
  <si>
    <t>Нагимов Ф.Ф.</t>
  </si>
  <si>
    <t>№302001123654 от 08.05.2019</t>
  </si>
  <si>
    <t>единственный поставщик (ст.93 44-ФЗ)</t>
  </si>
  <si>
    <t>№45 от 23.07.2019</t>
  </si>
  <si>
    <t>ИП Замалетдинов Р.Р.</t>
  </si>
  <si>
    <t>№14/19 от 25.07.2019</t>
  </si>
  <si>
    <t>устанение порыва в с. Ермухаметово</t>
  </si>
  <si>
    <t>№К00001126656 от 15.05.2019</t>
  </si>
  <si>
    <t>подписка</t>
  </si>
  <si>
    <t>изготовление и установка  дорожных ограждений возле образовательных учреждений</t>
  </si>
  <si>
    <t>№27 от 15.08.2019</t>
  </si>
  <si>
    <t>ИП Рахматуллина Р.Р.</t>
  </si>
  <si>
    <t>изготовление и установка ограждений металлических на дворовой территории МКД №12,14 по ул. Нефтяников  с. Кандры</t>
  </si>
  <si>
    <t>№28 от 15.08.2019</t>
  </si>
  <si>
    <t>изготовление и установка навеса для мусорных контейнеров на дворовой территории МКД №12,14 по ул. Нефтяников  с. Кандры</t>
  </si>
  <si>
    <t>№44-ГПХ от 02.09.2019</t>
  </si>
  <si>
    <t>№45-ГПХ от 02.09.2019</t>
  </si>
  <si>
    <t>№46-ГПХ от 02.09.2019</t>
  </si>
  <si>
    <t>управление транспортом</t>
  </si>
  <si>
    <t>№302000147953 от 26.09.2019</t>
  </si>
  <si>
    <t>интернет</t>
  </si>
  <si>
    <t>№321 от 10.09.2019</t>
  </si>
  <si>
    <t>ООО"Экватор"</t>
  </si>
  <si>
    <t>ограждающая конструкция</t>
  </si>
  <si>
    <t>№65 от 16.09.2019</t>
  </si>
  <si>
    <t>№Д-22.08 от 02.09.2019</t>
  </si>
  <si>
    <t>ООО"Диком-Урал"</t>
  </si>
  <si>
    <t>№328-1169471 от 12.09.2019</t>
  </si>
  <si>
    <t>ОАО "ИнфоТеКС Интернет Транс"</t>
  </si>
  <si>
    <t>поставка с установкой оборудования на дворовой территории ул.Нефтяников,12,14</t>
  </si>
  <si>
    <t>изготовление сертификата ЭП</t>
  </si>
  <si>
    <t>№57 от 19.09.2019</t>
  </si>
  <si>
    <t>косилка к трактору МТЗ-82</t>
  </si>
  <si>
    <t>№70 от 24.09.2019</t>
  </si>
  <si>
    <t>№06/08-2019 от 30.08.2019</t>
  </si>
  <si>
    <t>проектно-сметная документация: "Благоустройство территории аллеи Памяти"</t>
  </si>
  <si>
    <t>№0801300016519000250 от 02.09.2019</t>
  </si>
  <si>
    <t>приобретение детского игрового оборудования с установкой на дворовой территории мкд №12,14 по ул. Нефтяников</t>
  </si>
  <si>
    <t>№39/ПОД-48 от 10.10.2019</t>
  </si>
  <si>
    <t>ямочный ремонт асфальтобетонного покрытия  по ул. Мира, участок дороги от д.№19 до пересечения с ул. Нефтяников в с. Кандры</t>
  </si>
  <si>
    <t>№34590119/046208 от 15.10.2019</t>
  </si>
  <si>
    <t>№78 от 17.10.2019</t>
  </si>
  <si>
    <t>светильники, провод СИП, зажим</t>
  </si>
  <si>
    <t>б/н от 18.10.2019</t>
  </si>
  <si>
    <t>ООО "Картас"</t>
  </si>
  <si>
    <t>значки и удостоверения</t>
  </si>
  <si>
    <t>№173 от 02.10.2019</t>
  </si>
  <si>
    <t>ремонт МФУ</t>
  </si>
  <si>
    <t>№405 от 02.10.2019</t>
  </si>
  <si>
    <t>замена фотовала,термопленки</t>
  </si>
  <si>
    <t>№47-ГПХ от 01.10.2019</t>
  </si>
  <si>
    <t>№48-ГПХ от 01.10..2019</t>
  </si>
  <si>
    <t xml:space="preserve">б/н от 18.10.2019 г. </t>
  </si>
  <si>
    <t>АО "Почта России"</t>
  </si>
  <si>
    <t>подписка на 1 полугодие 2020 г.</t>
  </si>
  <si>
    <t>№89 от 29.10.2019</t>
  </si>
  <si>
    <t>АО  "Башкиравтодор"</t>
  </si>
  <si>
    <t>ремонт дороги по ул. Октябрьская (асфальтирование) в с. Кандры</t>
  </si>
  <si>
    <t>№0801300016519000326 от 21.10.2019</t>
  </si>
  <si>
    <t>№0101500000319001776 от 29.10.2019</t>
  </si>
  <si>
    <t>№0801300016519000324 от 14.10.2019</t>
  </si>
  <si>
    <t>текущий ремонт участка дороги по ул. Нефтяников (от пересечения с ул. Матросова до пересечения с ул. Ленина, четная сторона) в с.Кандры</t>
  </si>
  <si>
    <t>ООО "СК "Двин"</t>
  </si>
  <si>
    <t>№39/2019 ТН от 14.10.2019</t>
  </si>
  <si>
    <t>строительный контроль: "текущий ремонт участка дороги по ул. Нефтяников (от пересечения с ул. Матросова до пересечения с ул. Ленина, четная сторона) в с.Кандры"</t>
  </si>
  <si>
    <t>№43/2019 ТН от 21.10.2019</t>
  </si>
  <si>
    <t>текущий ремонт перекрестка улиц Мира и Низамутдинова и участка дороги по ул. Мира (дом №19) в с. Кандры</t>
  </si>
  <si>
    <t>строительный контроль: "текущий ремонт перекрестка улиц Мира и Низамутдинова и участка дороги по ул. Мира (дом №19) в с. Кандры"</t>
  </si>
  <si>
    <t>№39/ПОК-167 от 04.10.2019</t>
  </si>
  <si>
    <t>услуги автогрейдера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</si>
  <si>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Кандринский сельсовет муниципального района Туймазинский район Республики Башкортостан
(наименование  получателя бюджетных средств)
с 01.01.2019-31.10.2019
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</si>
</sst>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8"/>
      <name val="Arial"/>
      <family val="2"/>
      <charset val="204"/>
    </font>
    <font>
      <sz val="10"/>
      <color indexed="20"/>
      <name val="Arial"/>
      <family val="2"/>
      <charset val="204"/>
    </font>
    <font>
      <sz val="10"/>
      <color indexed="49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8"/>
      <name val="Times New Roman"/>
      <family val="1"/>
      <charset val="204"/>
    </font>
    <font>
      <sz val="10"/>
      <color indexed="49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7030A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/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Border="1"/>
    <xf numFmtId="17" fontId="9" fillId="0" borderId="0" xfId="0" applyNumberFormat="1" applyFont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2" fontId="0" fillId="0" borderId="1" xfId="0" applyNumberFormat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/>
    <xf numFmtId="4" fontId="5" fillId="0" borderId="0" xfId="0" applyNumberFormat="1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17" fontId="8" fillId="0" borderId="1" xfId="0" applyNumberFormat="1" applyFont="1" applyBorder="1"/>
    <xf numFmtId="17" fontId="10" fillId="0" borderId="1" xfId="0" applyNumberFormat="1" applyFont="1" applyBorder="1"/>
    <xf numFmtId="17" fontId="12" fillId="0" borderId="1" xfId="0" applyNumberFormat="1" applyFont="1" applyBorder="1"/>
    <xf numFmtId="17" fontId="13" fillId="0" borderId="1" xfId="0" applyNumberFormat="1" applyFont="1" applyBorder="1"/>
    <xf numFmtId="17" fontId="11" fillId="0" borderId="1" xfId="0" applyNumberFormat="1" applyFont="1" applyBorder="1"/>
    <xf numFmtId="0" fontId="20" fillId="0" borderId="0" xfId="0" applyFont="1" applyFill="1"/>
    <xf numFmtId="0" fontId="21" fillId="0" borderId="0" xfId="0" applyFont="1"/>
    <xf numFmtId="0" fontId="22" fillId="0" borderId="0" xfId="0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7" fontId="14" fillId="0" borderId="1" xfId="0" applyNumberFormat="1" applyFont="1" applyBorder="1" applyAlignment="1">
      <alignment horizontal="center" vertical="center"/>
    </xf>
    <xf numFmtId="17" fontId="15" fillId="0" borderId="1" xfId="0" applyNumberFormat="1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17" fontId="16" fillId="0" borderId="1" xfId="0" applyNumberFormat="1" applyFont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/>
    <xf numFmtId="14" fontId="1" fillId="0" borderId="1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7" fillId="0" borderId="0" xfId="0" applyFont="1"/>
    <xf numFmtId="0" fontId="1" fillId="0" borderId="3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/>
    <xf numFmtId="14" fontId="18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/>
    <xf numFmtId="0" fontId="5" fillId="0" borderId="0" xfId="0" applyFont="1"/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="90" workbookViewId="0">
      <selection activeCell="J2" sqref="J1:J65536"/>
    </sheetView>
  </sheetViews>
  <sheetFormatPr defaultRowHeight="12.75"/>
  <cols>
    <col min="1" max="1" width="6.42578125" customWidth="1"/>
    <col min="2" max="2" width="10.5703125" customWidth="1"/>
    <col min="3" max="3" width="22.140625" customWidth="1"/>
    <col min="4" max="4" width="13.7109375" style="4" customWidth="1"/>
    <col min="5" max="5" width="20" customWidth="1"/>
    <col min="6" max="6" width="14.7109375" style="21" customWidth="1"/>
    <col min="7" max="7" width="11.5703125" bestFit="1" customWidth="1"/>
    <col min="8" max="8" width="14.42578125" customWidth="1"/>
    <col min="9" max="9" width="11.5703125" bestFit="1" customWidth="1"/>
    <col min="10" max="10" width="12.5703125" customWidth="1"/>
  </cols>
  <sheetData>
    <row r="1" spans="1:10" ht="65.25" customHeight="1">
      <c r="A1" s="85" t="s">
        <v>10</v>
      </c>
      <c r="B1" s="86"/>
      <c r="C1" s="86"/>
      <c r="D1" s="86"/>
      <c r="E1" s="86"/>
      <c r="F1" s="86"/>
      <c r="G1" s="86"/>
      <c r="H1" s="86"/>
      <c r="I1" s="86"/>
    </row>
    <row r="2" spans="1:10" ht="57" customHeight="1">
      <c r="A2" s="3" t="s">
        <v>2</v>
      </c>
      <c r="B2" s="3" t="s">
        <v>13</v>
      </c>
      <c r="C2" s="3" t="s">
        <v>6</v>
      </c>
      <c r="D2" s="3" t="s">
        <v>5</v>
      </c>
      <c r="E2" s="3" t="s">
        <v>4</v>
      </c>
      <c r="F2" s="19" t="s">
        <v>0</v>
      </c>
      <c r="G2" s="3" t="s">
        <v>3</v>
      </c>
      <c r="H2" s="18" t="s">
        <v>11</v>
      </c>
      <c r="I2" s="18" t="s">
        <v>12</v>
      </c>
      <c r="J2" s="18" t="s">
        <v>136</v>
      </c>
    </row>
    <row r="3" spans="1:10" ht="48" customHeight="1">
      <c r="A3" s="1">
        <v>1</v>
      </c>
      <c r="B3" s="2" t="s">
        <v>105</v>
      </c>
      <c r="C3" s="7" t="s">
        <v>25</v>
      </c>
      <c r="D3" s="1" t="s">
        <v>39</v>
      </c>
      <c r="E3" s="1" t="s">
        <v>8</v>
      </c>
      <c r="F3" s="20">
        <v>10000</v>
      </c>
      <c r="G3" s="2">
        <v>43100</v>
      </c>
      <c r="H3" s="33"/>
      <c r="I3" s="34" t="s">
        <v>9</v>
      </c>
      <c r="J3" s="43" t="s">
        <v>137</v>
      </c>
    </row>
    <row r="4" spans="1:10" ht="52.5" customHeight="1">
      <c r="A4" s="1">
        <v>2</v>
      </c>
      <c r="B4" s="2" t="s">
        <v>104</v>
      </c>
      <c r="C4" s="7" t="s">
        <v>25</v>
      </c>
      <c r="D4" s="1" t="s">
        <v>1</v>
      </c>
      <c r="E4" s="1" t="s">
        <v>7</v>
      </c>
      <c r="F4" s="20">
        <v>18000</v>
      </c>
      <c r="G4" s="2">
        <v>43100</v>
      </c>
      <c r="H4" s="33"/>
      <c r="I4" s="34" t="s">
        <v>9</v>
      </c>
      <c r="J4" s="43" t="s">
        <v>137</v>
      </c>
    </row>
    <row r="5" spans="1:10" ht="48" customHeight="1">
      <c r="A5" s="1">
        <v>3</v>
      </c>
      <c r="B5" s="2" t="s">
        <v>103</v>
      </c>
      <c r="C5" s="7" t="s">
        <v>31</v>
      </c>
      <c r="D5" s="1" t="s">
        <v>43</v>
      </c>
      <c r="E5" s="1" t="s">
        <v>26</v>
      </c>
      <c r="F5" s="20">
        <v>660000</v>
      </c>
      <c r="G5" s="2">
        <v>43100</v>
      </c>
      <c r="H5" s="33"/>
      <c r="I5" s="34" t="s">
        <v>9</v>
      </c>
      <c r="J5" s="43" t="s">
        <v>137</v>
      </c>
    </row>
    <row r="6" spans="1:10" ht="39.75" customHeight="1">
      <c r="A6" s="1">
        <v>4</v>
      </c>
      <c r="B6" s="2">
        <v>42758</v>
      </c>
      <c r="C6" s="1" t="s">
        <v>107</v>
      </c>
      <c r="D6" s="1" t="s">
        <v>1</v>
      </c>
      <c r="E6" s="1" t="s">
        <v>108</v>
      </c>
      <c r="F6" s="20">
        <v>1000</v>
      </c>
      <c r="G6" s="2">
        <v>42788</v>
      </c>
      <c r="H6" s="40" t="s">
        <v>28</v>
      </c>
      <c r="I6" s="17"/>
      <c r="J6" s="43" t="s">
        <v>137</v>
      </c>
    </row>
    <row r="7" spans="1:10" ht="39.75" customHeight="1">
      <c r="A7" s="1">
        <v>5</v>
      </c>
      <c r="B7" s="2">
        <v>42758</v>
      </c>
      <c r="C7" s="1" t="s">
        <v>107</v>
      </c>
      <c r="D7" s="1" t="s">
        <v>1</v>
      </c>
      <c r="E7" s="1" t="s">
        <v>109</v>
      </c>
      <c r="F7" s="20">
        <v>800</v>
      </c>
      <c r="G7" s="2">
        <v>42788</v>
      </c>
      <c r="H7" s="40" t="s">
        <v>28</v>
      </c>
      <c r="I7" s="17"/>
      <c r="J7" s="43" t="s">
        <v>137</v>
      </c>
    </row>
    <row r="8" spans="1:10" ht="36" customHeight="1">
      <c r="A8" s="1">
        <v>6</v>
      </c>
      <c r="B8" s="2">
        <v>42758</v>
      </c>
      <c r="C8" s="1" t="s">
        <v>107</v>
      </c>
      <c r="D8" s="1" t="s">
        <v>1</v>
      </c>
      <c r="E8" s="1" t="s">
        <v>72</v>
      </c>
      <c r="F8" s="41">
        <v>3536</v>
      </c>
      <c r="G8" s="2">
        <v>42788</v>
      </c>
      <c r="H8" s="40" t="s">
        <v>28</v>
      </c>
      <c r="I8" s="17"/>
      <c r="J8" s="43" t="s">
        <v>137</v>
      </c>
    </row>
    <row r="9" spans="1:10" ht="52.5" customHeight="1">
      <c r="A9" s="1">
        <v>7</v>
      </c>
      <c r="B9" s="2"/>
      <c r="C9" s="7"/>
      <c r="D9" s="1"/>
      <c r="E9" s="1"/>
      <c r="F9" s="20"/>
      <c r="G9" s="2"/>
      <c r="H9" s="25"/>
      <c r="I9" s="17"/>
      <c r="J9" s="17"/>
    </row>
    <row r="10" spans="1:10" ht="39.75" customHeight="1">
      <c r="A10" s="1">
        <v>8</v>
      </c>
      <c r="B10" s="2"/>
      <c r="C10" s="7"/>
      <c r="D10" s="1"/>
      <c r="E10" s="1"/>
      <c r="F10" s="20"/>
      <c r="G10" s="2"/>
      <c r="H10" s="25"/>
      <c r="I10" s="17"/>
      <c r="J10" s="17"/>
    </row>
    <row r="11" spans="1:10" ht="48" customHeight="1">
      <c r="A11" s="1">
        <v>9</v>
      </c>
      <c r="B11" s="2"/>
      <c r="C11" s="1"/>
      <c r="D11" s="1"/>
      <c r="E11" s="1"/>
      <c r="F11" s="20"/>
      <c r="G11" s="2"/>
      <c r="H11" s="25"/>
      <c r="I11" s="17"/>
      <c r="J11" s="17"/>
    </row>
    <row r="12" spans="1:10" ht="39.75" customHeight="1">
      <c r="A12" s="1">
        <v>10</v>
      </c>
      <c r="B12" s="2"/>
      <c r="C12" s="1"/>
      <c r="D12" s="1"/>
      <c r="E12" s="1"/>
      <c r="F12" s="20"/>
      <c r="G12" s="2"/>
      <c r="H12" s="24"/>
      <c r="I12" s="17"/>
      <c r="J12" s="17"/>
    </row>
    <row r="13" spans="1:10" ht="48" customHeight="1">
      <c r="A13" s="1">
        <v>11</v>
      </c>
      <c r="B13" s="2"/>
      <c r="C13" s="1"/>
      <c r="D13" s="1"/>
      <c r="E13" s="1"/>
      <c r="F13" s="20"/>
      <c r="G13" s="2"/>
      <c r="H13" s="26"/>
      <c r="I13" s="17"/>
      <c r="J13" s="17"/>
    </row>
    <row r="14" spans="1:10" ht="52.5" customHeight="1">
      <c r="A14" s="1">
        <v>12</v>
      </c>
      <c r="B14" s="2"/>
      <c r="C14" s="1"/>
      <c r="D14" s="1"/>
      <c r="E14" s="1"/>
      <c r="F14" s="20"/>
      <c r="G14" s="2"/>
      <c r="H14" s="27"/>
      <c r="I14" s="17"/>
      <c r="J14" s="17"/>
    </row>
    <row r="15" spans="1:10" ht="48" customHeight="1">
      <c r="A15" s="1">
        <v>13</v>
      </c>
      <c r="B15" s="2"/>
      <c r="C15" s="1"/>
      <c r="D15" s="1"/>
      <c r="E15" s="1"/>
      <c r="F15" s="20"/>
      <c r="G15" s="2"/>
      <c r="H15" s="27"/>
      <c r="I15" s="17"/>
      <c r="J15" s="17"/>
    </row>
    <row r="16" spans="1:10" ht="48" customHeight="1">
      <c r="A16" s="1">
        <v>14</v>
      </c>
      <c r="B16" s="2"/>
      <c r="C16" s="1"/>
      <c r="D16" s="1"/>
      <c r="E16" s="1"/>
      <c r="F16" s="20"/>
      <c r="G16" s="2"/>
      <c r="H16" s="28"/>
      <c r="I16" s="17"/>
      <c r="J16" s="17"/>
    </row>
    <row r="17" spans="1:10" ht="48" customHeight="1">
      <c r="A17" s="1">
        <v>15</v>
      </c>
      <c r="B17" s="2"/>
      <c r="C17" s="1"/>
      <c r="D17" s="1"/>
      <c r="E17" s="1"/>
      <c r="F17" s="20"/>
      <c r="G17" s="2"/>
      <c r="H17" s="28"/>
      <c r="I17" s="17"/>
      <c r="J17" s="17"/>
    </row>
    <row r="18" spans="1:10" ht="48" customHeight="1">
      <c r="A18" s="1">
        <v>16</v>
      </c>
      <c r="B18" s="2"/>
      <c r="C18" s="1"/>
      <c r="D18" s="1"/>
      <c r="E18" s="1"/>
      <c r="F18" s="20"/>
      <c r="G18" s="2"/>
      <c r="H18" s="28"/>
      <c r="I18" s="17"/>
      <c r="J18" s="17"/>
    </row>
    <row r="19" spans="1:10" ht="48" customHeight="1">
      <c r="A19" s="1">
        <v>17</v>
      </c>
      <c r="B19" s="2"/>
      <c r="C19" s="1"/>
      <c r="D19" s="1"/>
      <c r="E19" s="1"/>
      <c r="F19" s="20"/>
      <c r="G19" s="2"/>
      <c r="H19" s="28"/>
      <c r="I19" s="17"/>
      <c r="J19" s="17"/>
    </row>
    <row r="20" spans="1:10" ht="52.5" customHeight="1">
      <c r="A20" s="1">
        <v>18</v>
      </c>
      <c r="B20" s="2"/>
      <c r="C20" s="1"/>
      <c r="D20" s="1"/>
      <c r="E20" s="1"/>
      <c r="F20" s="20"/>
      <c r="G20" s="2"/>
      <c r="H20" s="28"/>
      <c r="I20" s="17"/>
      <c r="J20" s="17"/>
    </row>
    <row r="21" spans="1:10" ht="48" customHeight="1">
      <c r="A21" s="1">
        <v>19</v>
      </c>
      <c r="B21" s="2"/>
      <c r="C21" s="1"/>
      <c r="D21" s="1"/>
      <c r="E21" s="1"/>
      <c r="F21" s="20"/>
      <c r="G21" s="2"/>
      <c r="H21" s="27"/>
      <c r="I21" s="17"/>
      <c r="J21" s="17"/>
    </row>
    <row r="22" spans="1:10" ht="48" customHeight="1">
      <c r="A22" s="1">
        <v>20</v>
      </c>
      <c r="B22" s="2"/>
      <c r="C22" s="1"/>
      <c r="D22" s="1"/>
      <c r="E22" s="1"/>
      <c r="F22" s="20"/>
      <c r="G22" s="2"/>
      <c r="H22" s="27"/>
      <c r="I22" s="17"/>
      <c r="J22" s="17"/>
    </row>
    <row r="23" spans="1:10" ht="48" customHeight="1">
      <c r="A23" s="1">
        <v>21</v>
      </c>
      <c r="B23" s="2"/>
      <c r="C23" s="1"/>
      <c r="D23" s="1"/>
      <c r="E23" s="1"/>
      <c r="F23" s="20"/>
      <c r="G23" s="2"/>
      <c r="H23" s="27"/>
      <c r="I23" s="17"/>
      <c r="J23" s="17"/>
    </row>
    <row r="24" spans="1:10" ht="48" customHeight="1">
      <c r="A24" s="1">
        <v>22</v>
      </c>
      <c r="B24" s="2"/>
      <c r="C24" s="1"/>
      <c r="D24" s="1"/>
      <c r="E24" s="1"/>
      <c r="F24" s="20"/>
      <c r="G24" s="2"/>
      <c r="H24" s="27"/>
      <c r="I24" s="17"/>
      <c r="J24" s="17"/>
    </row>
    <row r="25" spans="1:10" ht="48" customHeight="1">
      <c r="A25" s="1">
        <v>23</v>
      </c>
      <c r="B25" s="2"/>
      <c r="C25" s="23"/>
      <c r="D25" s="1"/>
      <c r="E25" s="1"/>
      <c r="F25" s="20"/>
      <c r="G25" s="2"/>
      <c r="H25" s="27"/>
      <c r="I25" s="17"/>
      <c r="J25" s="17"/>
    </row>
    <row r="26" spans="1:10" ht="48" customHeight="1">
      <c r="A26" s="1">
        <v>24</v>
      </c>
      <c r="B26" s="2"/>
      <c r="C26" s="1"/>
      <c r="D26" s="1"/>
      <c r="E26" s="1"/>
      <c r="F26" s="20"/>
      <c r="G26" s="2"/>
      <c r="H26" s="27"/>
      <c r="I26" s="17"/>
      <c r="J26" s="17"/>
    </row>
    <row r="27" spans="1:10" ht="48" customHeight="1">
      <c r="A27" s="1">
        <v>25</v>
      </c>
      <c r="B27" s="2"/>
      <c r="C27" s="1"/>
      <c r="D27" s="1"/>
      <c r="E27" s="1"/>
      <c r="F27" s="20"/>
      <c r="G27" s="2"/>
      <c r="H27" s="27"/>
      <c r="I27" s="17"/>
      <c r="J27" s="17"/>
    </row>
    <row r="28" spans="1:10" ht="48" customHeight="1">
      <c r="A28" s="1">
        <v>26</v>
      </c>
      <c r="B28" s="2"/>
      <c r="C28" s="1"/>
      <c r="D28" s="1"/>
      <c r="E28" s="1"/>
      <c r="F28" s="20"/>
      <c r="G28" s="2"/>
      <c r="H28" s="27"/>
      <c r="I28" s="17"/>
      <c r="J28" s="17"/>
    </row>
    <row r="29" spans="1:10" ht="48" customHeight="1">
      <c r="A29" s="1">
        <v>27</v>
      </c>
      <c r="B29" s="2"/>
      <c r="C29" s="1"/>
      <c r="D29" s="1"/>
      <c r="E29" s="1"/>
      <c r="F29" s="20"/>
      <c r="G29" s="2"/>
      <c r="H29" s="27"/>
      <c r="I29" s="17"/>
      <c r="J29" s="17"/>
    </row>
    <row r="30" spans="1:10" ht="48" customHeight="1">
      <c r="A30" s="1">
        <v>28</v>
      </c>
      <c r="B30" s="2"/>
      <c r="C30" s="1"/>
      <c r="D30" s="1"/>
      <c r="E30" s="1"/>
      <c r="F30" s="20"/>
      <c r="G30" s="2"/>
      <c r="H30" s="27"/>
      <c r="I30" s="17"/>
      <c r="J30" s="17"/>
    </row>
    <row r="31" spans="1:10" ht="48" customHeight="1">
      <c r="A31" s="1">
        <v>29</v>
      </c>
      <c r="B31" s="2"/>
      <c r="C31" s="1"/>
      <c r="D31" s="1"/>
      <c r="E31" s="1"/>
      <c r="F31" s="20"/>
      <c r="G31" s="2"/>
      <c r="H31" s="27"/>
      <c r="I31" s="17"/>
      <c r="J31" s="17"/>
    </row>
    <row r="32" spans="1:10" ht="48" customHeight="1">
      <c r="A32" s="1">
        <v>30</v>
      </c>
      <c r="B32" s="2"/>
      <c r="C32" s="1"/>
      <c r="D32" s="1"/>
      <c r="E32" s="1"/>
      <c r="F32" s="20"/>
      <c r="G32" s="2"/>
      <c r="H32" s="27"/>
      <c r="I32" s="17"/>
      <c r="J32" s="17"/>
    </row>
    <row r="33" spans="1:10" ht="48" customHeight="1">
      <c r="A33" s="1">
        <v>31</v>
      </c>
      <c r="B33" s="2"/>
      <c r="C33" s="1"/>
      <c r="D33" s="1"/>
      <c r="E33" s="1"/>
      <c r="F33" s="20"/>
      <c r="G33" s="2"/>
      <c r="H33" s="27"/>
      <c r="I33" s="17"/>
      <c r="J33" s="17"/>
    </row>
    <row r="34" spans="1:10" ht="48" customHeight="1">
      <c r="A34" s="1">
        <v>32</v>
      </c>
      <c r="B34" s="2"/>
      <c r="C34" s="1"/>
      <c r="D34" s="1"/>
      <c r="E34" s="1"/>
      <c r="F34" s="20"/>
      <c r="G34" s="2"/>
      <c r="H34" s="27"/>
      <c r="I34" s="17"/>
      <c r="J34" s="17"/>
    </row>
    <row r="35" spans="1:10" ht="48" customHeight="1">
      <c r="A35" s="1">
        <v>33</v>
      </c>
      <c r="B35" s="2"/>
      <c r="C35" s="1"/>
      <c r="D35" s="1"/>
      <c r="E35" s="1"/>
      <c r="F35" s="20"/>
      <c r="G35" s="2"/>
      <c r="H35" s="27"/>
      <c r="I35" s="17"/>
      <c r="J35" s="17"/>
    </row>
    <row r="36" spans="1:10" ht="48" customHeight="1">
      <c r="A36" s="1">
        <v>34</v>
      </c>
      <c r="B36" s="2"/>
      <c r="C36" s="1"/>
      <c r="D36" s="1"/>
      <c r="E36" s="1"/>
      <c r="F36" s="20"/>
      <c r="G36" s="2"/>
      <c r="H36" s="27"/>
      <c r="I36" s="17"/>
      <c r="J36" s="17"/>
    </row>
    <row r="37" spans="1:10" ht="48" customHeight="1">
      <c r="A37" s="1">
        <v>35</v>
      </c>
      <c r="B37" s="2"/>
      <c r="C37" s="1"/>
      <c r="D37" s="1"/>
      <c r="E37" s="1"/>
      <c r="F37" s="20"/>
      <c r="G37" s="2"/>
      <c r="H37" s="27"/>
      <c r="I37" s="17"/>
      <c r="J37" s="17"/>
    </row>
    <row r="38" spans="1:10" ht="48" customHeight="1">
      <c r="A38" s="1">
        <v>36</v>
      </c>
      <c r="B38" s="2"/>
      <c r="C38" s="1"/>
      <c r="D38" s="1"/>
      <c r="E38" s="1"/>
      <c r="F38" s="20"/>
      <c r="G38" s="2"/>
      <c r="H38" s="27"/>
      <c r="I38" s="17"/>
      <c r="J38" s="17"/>
    </row>
    <row r="39" spans="1:10" ht="48" customHeight="1">
      <c r="A39" s="1">
        <v>37</v>
      </c>
      <c r="B39" s="2"/>
      <c r="C39" s="1"/>
      <c r="D39" s="1"/>
      <c r="E39" s="1"/>
      <c r="F39" s="20"/>
      <c r="G39" s="2"/>
      <c r="H39" s="27"/>
      <c r="I39" s="17"/>
      <c r="J39" s="17"/>
    </row>
    <row r="40" spans="1:10" ht="48" customHeight="1">
      <c r="A40" s="1">
        <v>38</v>
      </c>
      <c r="B40" s="2"/>
      <c r="C40" s="1"/>
      <c r="D40" s="1"/>
      <c r="E40" s="1"/>
      <c r="F40" s="20"/>
      <c r="G40" s="2"/>
      <c r="H40" s="27"/>
      <c r="I40" s="17"/>
      <c r="J40" s="17"/>
    </row>
    <row r="41" spans="1:10" ht="48" customHeight="1">
      <c r="A41" s="1">
        <v>39</v>
      </c>
      <c r="B41" s="2"/>
      <c r="C41" s="1"/>
      <c r="D41" s="1"/>
      <c r="E41" s="1"/>
      <c r="F41" s="20"/>
      <c r="G41" s="2"/>
      <c r="H41" s="27"/>
      <c r="I41" s="17"/>
      <c r="J41" s="17"/>
    </row>
    <row r="42" spans="1:10" ht="48" customHeight="1">
      <c r="A42" s="1">
        <v>40</v>
      </c>
      <c r="B42" s="2"/>
      <c r="C42" s="1"/>
      <c r="D42" s="1"/>
      <c r="E42" s="1"/>
      <c r="F42" s="20"/>
      <c r="G42" s="2"/>
      <c r="H42" s="27"/>
      <c r="I42" s="17"/>
      <c r="J42" s="17"/>
    </row>
    <row r="43" spans="1:10" ht="48" customHeight="1">
      <c r="A43" s="1">
        <v>41</v>
      </c>
      <c r="B43" s="2"/>
      <c r="C43" s="1"/>
      <c r="D43" s="1"/>
      <c r="E43" s="1"/>
      <c r="F43" s="20"/>
      <c r="G43" s="2"/>
      <c r="H43" s="27"/>
      <c r="I43" s="17"/>
      <c r="J43" s="17"/>
    </row>
    <row r="44" spans="1:10" ht="48" customHeight="1">
      <c r="A44" s="1">
        <v>42</v>
      </c>
      <c r="B44" s="2"/>
      <c r="C44" s="1"/>
      <c r="D44" s="1"/>
      <c r="E44" s="1"/>
      <c r="F44" s="20"/>
      <c r="G44" s="2"/>
      <c r="H44" s="27"/>
      <c r="I44" s="17"/>
      <c r="J44" s="17"/>
    </row>
    <row r="45" spans="1:10" ht="48" customHeight="1">
      <c r="A45" s="1">
        <v>43</v>
      </c>
      <c r="B45" s="2"/>
      <c r="C45" s="1"/>
      <c r="D45" s="1"/>
      <c r="E45" s="1"/>
      <c r="F45" s="20"/>
      <c r="G45" s="2"/>
      <c r="H45" s="27"/>
      <c r="I45" s="17"/>
      <c r="J45" s="17"/>
    </row>
    <row r="46" spans="1:10" ht="48" customHeight="1">
      <c r="A46" s="1">
        <v>44</v>
      </c>
      <c r="B46" s="2"/>
      <c r="C46" s="1"/>
      <c r="D46" s="1"/>
      <c r="E46" s="1"/>
      <c r="F46" s="20"/>
      <c r="G46" s="2"/>
      <c r="H46" s="27"/>
      <c r="I46" s="17"/>
      <c r="J46" s="17"/>
    </row>
    <row r="47" spans="1:10" s="13" customFormat="1" ht="19.5" customHeight="1">
      <c r="A47" s="9"/>
      <c r="B47" s="10"/>
      <c r="C47" s="9"/>
      <c r="D47" s="9"/>
      <c r="E47" s="31" t="s">
        <v>18</v>
      </c>
      <c r="F47" s="32">
        <f>SUM(F3:F46)</f>
        <v>693336</v>
      </c>
      <c r="G47" s="10"/>
      <c r="H47" s="14"/>
    </row>
    <row r="48" spans="1:10" ht="12" customHeight="1">
      <c r="F48" s="22"/>
    </row>
    <row r="49" spans="1:5" ht="30.75" customHeight="1">
      <c r="C49" s="5"/>
      <c r="D49" s="84" t="s">
        <v>14</v>
      </c>
      <c r="E49" s="84"/>
    </row>
    <row r="50" spans="1:5" ht="15.75">
      <c r="C50" s="6"/>
      <c r="D50" s="11"/>
      <c r="E50" s="12"/>
    </row>
    <row r="51" spans="1:5" ht="18" customHeight="1">
      <c r="C51" s="5"/>
      <c r="D51" s="84" t="s">
        <v>15</v>
      </c>
      <c r="E51" s="84"/>
    </row>
    <row r="52" spans="1:5" ht="13.5" customHeight="1">
      <c r="C52" s="16"/>
      <c r="D52" s="15"/>
      <c r="E52" s="15"/>
    </row>
    <row r="53" spans="1:5" ht="219" hidden="1" customHeight="1">
      <c r="C53" s="16"/>
      <c r="D53" s="15"/>
      <c r="E53" s="15"/>
    </row>
    <row r="55" spans="1:5">
      <c r="A55" s="8"/>
      <c r="B55" s="29" t="s">
        <v>16</v>
      </c>
    </row>
    <row r="56" spans="1:5">
      <c r="B56" s="30" t="s">
        <v>17</v>
      </c>
      <c r="C56" s="30"/>
    </row>
  </sheetData>
  <mergeCells count="3">
    <mergeCell ref="D49:E49"/>
    <mergeCell ref="D51:E51"/>
    <mergeCell ref="A1:I1"/>
  </mergeCells>
  <phoneticPr fontId="0" type="noConversion"/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  <cellWatches>
    <cellWatch r="D49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opLeftCell="A8" zoomScale="90" workbookViewId="0">
      <selection activeCell="J2" sqref="J2"/>
    </sheetView>
  </sheetViews>
  <sheetFormatPr defaultRowHeight="12.75"/>
  <cols>
    <col min="1" max="1" width="5.5703125" customWidth="1"/>
    <col min="2" max="2" width="10.5703125" customWidth="1"/>
    <col min="3" max="3" width="22.140625" customWidth="1"/>
    <col min="4" max="4" width="13.7109375" style="4" customWidth="1"/>
    <col min="5" max="5" width="20" customWidth="1"/>
    <col min="6" max="6" width="14.7109375" style="21" customWidth="1"/>
    <col min="7" max="7" width="11.5703125" bestFit="1" customWidth="1"/>
    <col min="8" max="8" width="14.42578125" customWidth="1"/>
    <col min="9" max="9" width="11.5703125" bestFit="1" customWidth="1"/>
    <col min="10" max="10" width="11.5703125" customWidth="1"/>
  </cols>
  <sheetData>
    <row r="1" spans="1:10" ht="65.25" customHeight="1">
      <c r="A1" s="85" t="s">
        <v>19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57" customHeight="1">
      <c r="A2" s="3" t="s">
        <v>2</v>
      </c>
      <c r="B2" s="3" t="s">
        <v>13</v>
      </c>
      <c r="C2" s="3" t="s">
        <v>6</v>
      </c>
      <c r="D2" s="3" t="s">
        <v>5</v>
      </c>
      <c r="E2" s="3" t="s">
        <v>4</v>
      </c>
      <c r="F2" s="19" t="s">
        <v>0</v>
      </c>
      <c r="G2" s="3" t="s">
        <v>3</v>
      </c>
      <c r="H2" s="18" t="s">
        <v>11</v>
      </c>
      <c r="I2" s="18" t="s">
        <v>12</v>
      </c>
      <c r="J2" s="18" t="s">
        <v>136</v>
      </c>
    </row>
    <row r="3" spans="1:10" ht="48" customHeight="1">
      <c r="A3" s="1">
        <v>1</v>
      </c>
      <c r="B3" s="2" t="s">
        <v>77</v>
      </c>
      <c r="C3" s="7" t="s">
        <v>25</v>
      </c>
      <c r="D3" s="1" t="s">
        <v>39</v>
      </c>
      <c r="E3" s="1" t="s">
        <v>8</v>
      </c>
      <c r="F3" s="20">
        <v>18000</v>
      </c>
      <c r="G3" s="2">
        <v>43100</v>
      </c>
      <c r="H3" s="33"/>
      <c r="I3" s="34" t="s">
        <v>9</v>
      </c>
      <c r="J3" s="43" t="s">
        <v>137</v>
      </c>
    </row>
    <row r="4" spans="1:10" ht="52.5" customHeight="1">
      <c r="A4" s="1">
        <v>2</v>
      </c>
      <c r="B4" s="2" t="s">
        <v>78</v>
      </c>
      <c r="C4" s="7" t="s">
        <v>25</v>
      </c>
      <c r="D4" s="1" t="s">
        <v>1</v>
      </c>
      <c r="E4" s="1" t="s">
        <v>7</v>
      </c>
      <c r="F4" s="20">
        <v>16000</v>
      </c>
      <c r="G4" s="2">
        <v>43100</v>
      </c>
      <c r="H4" s="33"/>
      <c r="I4" s="34" t="s">
        <v>9</v>
      </c>
      <c r="J4" s="43" t="s">
        <v>137</v>
      </c>
    </row>
    <row r="5" spans="1:10" ht="48" customHeight="1">
      <c r="A5" s="1">
        <v>3</v>
      </c>
      <c r="B5" s="2" t="s">
        <v>76</v>
      </c>
      <c r="C5" s="7" t="s">
        <v>31</v>
      </c>
      <c r="D5" s="1" t="s">
        <v>43</v>
      </c>
      <c r="E5" s="1" t="s">
        <v>26</v>
      </c>
      <c r="F5" s="20">
        <v>850000</v>
      </c>
      <c r="G5" s="2">
        <v>43100</v>
      </c>
      <c r="H5" s="33"/>
      <c r="I5" s="34" t="s">
        <v>9</v>
      </c>
      <c r="J5" s="43" t="s">
        <v>137</v>
      </c>
    </row>
    <row r="6" spans="1:10" ht="39.75" customHeight="1">
      <c r="A6" s="1">
        <v>4</v>
      </c>
      <c r="B6" s="2" t="s">
        <v>79</v>
      </c>
      <c r="C6" s="7" t="s">
        <v>80</v>
      </c>
      <c r="D6" s="1" t="s">
        <v>1</v>
      </c>
      <c r="E6" s="1" t="s">
        <v>81</v>
      </c>
      <c r="F6" s="20">
        <v>22491.91</v>
      </c>
      <c r="G6" s="2">
        <v>43100</v>
      </c>
      <c r="H6" s="33"/>
      <c r="I6" s="34" t="s">
        <v>9</v>
      </c>
      <c r="J6" s="43" t="s">
        <v>137</v>
      </c>
    </row>
    <row r="7" spans="1:10" ht="39.75" customHeight="1">
      <c r="A7" s="1">
        <v>5</v>
      </c>
      <c r="B7" s="2" t="s">
        <v>82</v>
      </c>
      <c r="C7" s="7" t="s">
        <v>83</v>
      </c>
      <c r="D7" s="1" t="s">
        <v>52</v>
      </c>
      <c r="E7" s="1" t="s">
        <v>53</v>
      </c>
      <c r="F7" s="20">
        <v>36000</v>
      </c>
      <c r="G7" s="2">
        <v>43100</v>
      </c>
      <c r="H7" s="33"/>
      <c r="I7" s="34" t="s">
        <v>9</v>
      </c>
      <c r="J7" s="43" t="s">
        <v>137</v>
      </c>
    </row>
    <row r="8" spans="1:10" ht="42" customHeight="1">
      <c r="A8" s="1">
        <v>6</v>
      </c>
      <c r="B8" s="2" t="s">
        <v>84</v>
      </c>
      <c r="C8" s="7" t="s">
        <v>62</v>
      </c>
      <c r="D8" s="1" t="s">
        <v>1</v>
      </c>
      <c r="E8" s="1" t="s">
        <v>34</v>
      </c>
      <c r="F8" s="20">
        <f>9000*11</f>
        <v>99000</v>
      </c>
      <c r="G8" s="2">
        <v>43100</v>
      </c>
      <c r="H8" s="40" t="s">
        <v>28</v>
      </c>
      <c r="I8" s="34"/>
      <c r="J8" s="43" t="s">
        <v>137</v>
      </c>
    </row>
    <row r="9" spans="1:10" ht="52.5" customHeight="1">
      <c r="A9" s="1">
        <v>7</v>
      </c>
      <c r="B9" s="2" t="s">
        <v>102</v>
      </c>
      <c r="C9" s="1" t="s">
        <v>101</v>
      </c>
      <c r="D9" s="1" t="s">
        <v>1</v>
      </c>
      <c r="E9" s="1" t="s">
        <v>73</v>
      </c>
      <c r="F9" s="20">
        <v>4839.8100000000004</v>
      </c>
      <c r="G9" s="2">
        <v>43445</v>
      </c>
      <c r="H9" s="35"/>
      <c r="I9" s="34" t="s">
        <v>9</v>
      </c>
      <c r="J9" s="43" t="s">
        <v>137</v>
      </c>
    </row>
    <row r="10" spans="1:10" ht="39.75" customHeight="1">
      <c r="A10" s="1">
        <v>8</v>
      </c>
      <c r="B10" s="2" t="s">
        <v>113</v>
      </c>
      <c r="C10" s="1" t="s">
        <v>114</v>
      </c>
      <c r="D10" s="1" t="s">
        <v>1</v>
      </c>
      <c r="E10" s="1" t="s">
        <v>111</v>
      </c>
      <c r="F10" s="20">
        <v>95050</v>
      </c>
      <c r="G10" s="2">
        <v>42766</v>
      </c>
      <c r="H10" s="40" t="s">
        <v>28</v>
      </c>
      <c r="I10" s="34"/>
      <c r="J10" s="43" t="s">
        <v>137</v>
      </c>
    </row>
    <row r="11" spans="1:10" ht="48" customHeight="1">
      <c r="A11" s="1">
        <v>9</v>
      </c>
      <c r="B11" s="2">
        <v>42745</v>
      </c>
      <c r="C11" s="1" t="s">
        <v>115</v>
      </c>
      <c r="D11" s="1" t="s">
        <v>1</v>
      </c>
      <c r="E11" s="1" t="s">
        <v>116</v>
      </c>
      <c r="F11" s="20">
        <v>2500</v>
      </c>
      <c r="G11" s="2">
        <v>42766</v>
      </c>
      <c r="H11" s="35"/>
      <c r="I11" s="34"/>
      <c r="J11" s="43" t="s">
        <v>137</v>
      </c>
    </row>
    <row r="12" spans="1:10" ht="39.75" customHeight="1">
      <c r="A12" s="1">
        <v>10</v>
      </c>
      <c r="B12" s="2" t="s">
        <v>117</v>
      </c>
      <c r="C12" s="1" t="s">
        <v>118</v>
      </c>
      <c r="D12" s="1" t="s">
        <v>1</v>
      </c>
      <c r="E12" s="1" t="s">
        <v>119</v>
      </c>
      <c r="F12" s="20">
        <v>2244.38</v>
      </c>
      <c r="G12" s="2">
        <v>43100</v>
      </c>
      <c r="H12" s="42"/>
      <c r="I12" s="34" t="s">
        <v>9</v>
      </c>
      <c r="J12" s="43" t="s">
        <v>137</v>
      </c>
    </row>
    <row r="13" spans="1:10" ht="35.25" customHeight="1">
      <c r="A13" s="1">
        <v>11</v>
      </c>
      <c r="B13" s="2">
        <v>42761</v>
      </c>
      <c r="C13" s="1" t="s">
        <v>106</v>
      </c>
      <c r="D13" s="1" t="s">
        <v>1</v>
      </c>
      <c r="E13" s="1" t="s">
        <v>99</v>
      </c>
      <c r="F13" s="20">
        <v>1788.58</v>
      </c>
      <c r="G13" s="2">
        <v>43100</v>
      </c>
      <c r="H13" s="40"/>
      <c r="I13" s="34"/>
      <c r="J13" s="43" t="s">
        <v>137</v>
      </c>
    </row>
    <row r="14" spans="1:10" ht="36.75" customHeight="1">
      <c r="A14" s="1">
        <v>12</v>
      </c>
      <c r="B14" s="2" t="s">
        <v>122</v>
      </c>
      <c r="C14" s="1" t="s">
        <v>120</v>
      </c>
      <c r="D14" s="1" t="s">
        <v>1</v>
      </c>
      <c r="E14" s="1" t="s">
        <v>121</v>
      </c>
      <c r="F14" s="20">
        <v>34205</v>
      </c>
      <c r="G14" s="2">
        <v>43100</v>
      </c>
      <c r="H14" s="40" t="s">
        <v>28</v>
      </c>
      <c r="I14" s="34"/>
      <c r="J14" s="43" t="s">
        <v>137</v>
      </c>
    </row>
    <row r="15" spans="1:10" ht="47.25" customHeight="1">
      <c r="A15" s="1">
        <v>13</v>
      </c>
      <c r="B15" s="2" t="s">
        <v>38</v>
      </c>
      <c r="C15" s="1" t="s">
        <v>120</v>
      </c>
      <c r="D15" s="1" t="s">
        <v>1</v>
      </c>
      <c r="E15" s="1" t="s">
        <v>123</v>
      </c>
      <c r="F15" s="20">
        <v>28750</v>
      </c>
      <c r="G15" s="2">
        <v>43100</v>
      </c>
      <c r="H15" s="40" t="s">
        <v>28</v>
      </c>
      <c r="I15" s="34"/>
      <c r="J15" s="43" t="s">
        <v>137</v>
      </c>
    </row>
    <row r="16" spans="1:10" ht="33.75" customHeight="1">
      <c r="A16" s="1">
        <v>14</v>
      </c>
      <c r="B16" s="2"/>
      <c r="C16" s="1"/>
      <c r="D16" s="1"/>
      <c r="E16" s="1"/>
      <c r="F16" s="20"/>
      <c r="G16" s="2"/>
      <c r="H16" s="38"/>
      <c r="I16" s="34"/>
      <c r="J16" s="34"/>
    </row>
    <row r="17" spans="1:10" ht="48" customHeight="1">
      <c r="A17" s="1">
        <v>15</v>
      </c>
      <c r="B17" s="2"/>
      <c r="C17" s="1"/>
      <c r="D17" s="1"/>
      <c r="E17" s="1"/>
      <c r="F17" s="20"/>
      <c r="G17" s="2"/>
      <c r="H17" s="38"/>
      <c r="I17" s="34"/>
      <c r="J17" s="34"/>
    </row>
    <row r="18" spans="1:10" ht="48" customHeight="1">
      <c r="A18" s="1">
        <v>16</v>
      </c>
      <c r="B18" s="2"/>
      <c r="C18" s="1"/>
      <c r="D18" s="1"/>
      <c r="E18" s="1"/>
      <c r="F18" s="20"/>
      <c r="G18" s="2"/>
      <c r="H18" s="38"/>
      <c r="I18" s="34"/>
      <c r="J18" s="34"/>
    </row>
    <row r="19" spans="1:10" ht="48" customHeight="1">
      <c r="A19" s="1">
        <v>17</v>
      </c>
      <c r="B19" s="2"/>
      <c r="C19" s="1"/>
      <c r="D19" s="1"/>
      <c r="E19" s="1"/>
      <c r="F19" s="20"/>
      <c r="G19" s="2"/>
      <c r="H19" s="38"/>
      <c r="I19" s="34"/>
      <c r="J19" s="34"/>
    </row>
    <row r="20" spans="1:10" ht="52.5" customHeight="1">
      <c r="A20" s="1">
        <v>18</v>
      </c>
      <c r="B20" s="2"/>
      <c r="C20" s="1"/>
      <c r="D20" s="1"/>
      <c r="E20" s="1"/>
      <c r="F20" s="20"/>
      <c r="G20" s="2"/>
      <c r="H20" s="38"/>
      <c r="I20" s="34"/>
      <c r="J20" s="34"/>
    </row>
    <row r="21" spans="1:10" ht="48" customHeight="1">
      <c r="A21" s="1">
        <v>19</v>
      </c>
      <c r="B21" s="2"/>
      <c r="C21" s="1"/>
      <c r="D21" s="1"/>
      <c r="E21" s="1"/>
      <c r="F21" s="20"/>
      <c r="G21" s="2"/>
      <c r="H21" s="37"/>
      <c r="I21" s="34"/>
      <c r="J21" s="34"/>
    </row>
    <row r="22" spans="1:10" ht="48" customHeight="1">
      <c r="A22" s="1">
        <v>20</v>
      </c>
      <c r="B22" s="2"/>
      <c r="C22" s="1"/>
      <c r="D22" s="1"/>
      <c r="E22" s="1"/>
      <c r="F22" s="20"/>
      <c r="G22" s="2"/>
      <c r="H22" s="37"/>
      <c r="I22" s="34"/>
      <c r="J22" s="34"/>
    </row>
    <row r="23" spans="1:10" ht="48" customHeight="1">
      <c r="A23" s="1">
        <v>21</v>
      </c>
      <c r="B23" s="2"/>
      <c r="C23" s="1"/>
      <c r="D23" s="1"/>
      <c r="E23" s="1"/>
      <c r="F23" s="20"/>
      <c r="G23" s="2"/>
      <c r="H23" s="37"/>
      <c r="I23" s="34"/>
      <c r="J23" s="34"/>
    </row>
    <row r="24" spans="1:10" ht="48" customHeight="1">
      <c r="A24" s="1">
        <v>22</v>
      </c>
      <c r="B24" s="2"/>
      <c r="C24" s="1"/>
      <c r="D24" s="1"/>
      <c r="E24" s="1"/>
      <c r="F24" s="20"/>
      <c r="G24" s="2"/>
      <c r="H24" s="37"/>
      <c r="I24" s="34"/>
      <c r="J24" s="34"/>
    </row>
    <row r="25" spans="1:10" ht="48" customHeight="1">
      <c r="A25" s="1">
        <v>23</v>
      </c>
      <c r="B25" s="2"/>
      <c r="C25" s="23"/>
      <c r="D25" s="1"/>
      <c r="E25" s="1"/>
      <c r="F25" s="20"/>
      <c r="G25" s="2"/>
      <c r="H25" s="37"/>
      <c r="I25" s="34"/>
      <c r="J25" s="34"/>
    </row>
    <row r="26" spans="1:10" ht="48" customHeight="1">
      <c r="A26" s="1">
        <v>24</v>
      </c>
      <c r="B26" s="2"/>
      <c r="C26" s="1"/>
      <c r="D26" s="1"/>
      <c r="E26" s="1"/>
      <c r="F26" s="20"/>
      <c r="G26" s="2"/>
      <c r="H26" s="37"/>
      <c r="I26" s="34"/>
      <c r="J26" s="34"/>
    </row>
    <row r="27" spans="1:10" ht="48" customHeight="1">
      <c r="A27" s="1">
        <v>25</v>
      </c>
      <c r="B27" s="2"/>
      <c r="C27" s="1"/>
      <c r="D27" s="1"/>
      <c r="E27" s="1"/>
      <c r="F27" s="20"/>
      <c r="G27" s="2"/>
      <c r="H27" s="37"/>
      <c r="I27" s="34"/>
      <c r="J27" s="34"/>
    </row>
    <row r="28" spans="1:10" ht="48" customHeight="1">
      <c r="A28" s="1">
        <v>26</v>
      </c>
      <c r="B28" s="2"/>
      <c r="C28" s="1"/>
      <c r="D28" s="1"/>
      <c r="E28" s="1"/>
      <c r="F28" s="20"/>
      <c r="G28" s="2"/>
      <c r="H28" s="37"/>
      <c r="I28" s="34"/>
      <c r="J28" s="34"/>
    </row>
    <row r="29" spans="1:10" ht="48" customHeight="1">
      <c r="A29" s="1">
        <v>27</v>
      </c>
      <c r="B29" s="2"/>
      <c r="C29" s="1"/>
      <c r="D29" s="1"/>
      <c r="E29" s="1"/>
      <c r="F29" s="20"/>
      <c r="G29" s="2"/>
      <c r="H29" s="37"/>
      <c r="I29" s="34"/>
      <c r="J29" s="34"/>
    </row>
    <row r="30" spans="1:10" ht="48" customHeight="1">
      <c r="A30" s="1">
        <v>28</v>
      </c>
      <c r="B30" s="2"/>
      <c r="C30" s="1"/>
      <c r="D30" s="1"/>
      <c r="E30" s="1"/>
      <c r="F30" s="20"/>
      <c r="G30" s="2"/>
      <c r="H30" s="37"/>
      <c r="I30" s="34"/>
      <c r="J30" s="34"/>
    </row>
    <row r="31" spans="1:10" ht="48" customHeight="1">
      <c r="A31" s="1">
        <v>29</v>
      </c>
      <c r="B31" s="2"/>
      <c r="C31" s="1"/>
      <c r="D31" s="1"/>
      <c r="E31" s="1"/>
      <c r="F31" s="20"/>
      <c r="G31" s="2"/>
      <c r="H31" s="37"/>
      <c r="I31" s="34"/>
      <c r="J31" s="34"/>
    </row>
    <row r="32" spans="1:10" ht="48" customHeight="1">
      <c r="A32" s="1">
        <v>30</v>
      </c>
      <c r="B32" s="2"/>
      <c r="C32" s="1"/>
      <c r="D32" s="1"/>
      <c r="E32" s="1"/>
      <c r="F32" s="20"/>
      <c r="G32" s="2"/>
      <c r="H32" s="37"/>
      <c r="I32" s="34"/>
      <c r="J32" s="34"/>
    </row>
    <row r="33" spans="1:10" ht="48" customHeight="1">
      <c r="A33" s="1">
        <v>31</v>
      </c>
      <c r="B33" s="2"/>
      <c r="C33" s="1"/>
      <c r="D33" s="1"/>
      <c r="E33" s="1"/>
      <c r="F33" s="20"/>
      <c r="G33" s="2"/>
      <c r="H33" s="37"/>
      <c r="I33" s="34"/>
      <c r="J33" s="34"/>
    </row>
    <row r="34" spans="1:10" ht="48" customHeight="1">
      <c r="A34" s="1">
        <v>32</v>
      </c>
      <c r="B34" s="2"/>
      <c r="C34" s="1"/>
      <c r="D34" s="1"/>
      <c r="E34" s="1"/>
      <c r="F34" s="20"/>
      <c r="G34" s="2"/>
      <c r="H34" s="37"/>
      <c r="I34" s="34"/>
      <c r="J34" s="34"/>
    </row>
    <row r="35" spans="1:10" ht="48" customHeight="1">
      <c r="A35" s="1">
        <v>33</v>
      </c>
      <c r="B35" s="2"/>
      <c r="C35" s="1"/>
      <c r="D35" s="1"/>
      <c r="E35" s="1"/>
      <c r="F35" s="20"/>
      <c r="G35" s="2"/>
      <c r="H35" s="37"/>
      <c r="I35" s="34"/>
      <c r="J35" s="34"/>
    </row>
    <row r="36" spans="1:10" ht="48" customHeight="1">
      <c r="A36" s="1">
        <v>34</v>
      </c>
      <c r="B36" s="2"/>
      <c r="C36" s="1"/>
      <c r="D36" s="1"/>
      <c r="E36" s="1"/>
      <c r="F36" s="20"/>
      <c r="G36" s="2"/>
      <c r="H36" s="37"/>
      <c r="I36" s="34"/>
      <c r="J36" s="34"/>
    </row>
    <row r="37" spans="1:10" ht="48" customHeight="1">
      <c r="A37" s="1">
        <v>35</v>
      </c>
      <c r="B37" s="2"/>
      <c r="C37" s="1"/>
      <c r="D37" s="1"/>
      <c r="E37" s="1"/>
      <c r="F37" s="20"/>
      <c r="G37" s="2"/>
      <c r="H37" s="37"/>
      <c r="I37" s="34"/>
      <c r="J37" s="34"/>
    </row>
    <row r="38" spans="1:10" ht="48" customHeight="1">
      <c r="A38" s="1">
        <v>36</v>
      </c>
      <c r="B38" s="2"/>
      <c r="C38" s="1"/>
      <c r="D38" s="1"/>
      <c r="E38" s="1"/>
      <c r="F38" s="20"/>
      <c r="G38" s="2"/>
      <c r="H38" s="37"/>
      <c r="I38" s="34"/>
      <c r="J38" s="34"/>
    </row>
    <row r="39" spans="1:10" ht="48" customHeight="1">
      <c r="A39" s="1">
        <v>37</v>
      </c>
      <c r="B39" s="2"/>
      <c r="C39" s="1"/>
      <c r="D39" s="1"/>
      <c r="E39" s="1"/>
      <c r="F39" s="20"/>
      <c r="G39" s="2"/>
      <c r="H39" s="37"/>
      <c r="I39" s="34"/>
      <c r="J39" s="34"/>
    </row>
    <row r="40" spans="1:10" ht="48" customHeight="1">
      <c r="A40" s="1">
        <v>38</v>
      </c>
      <c r="B40" s="2"/>
      <c r="C40" s="1"/>
      <c r="D40" s="1"/>
      <c r="E40" s="1"/>
      <c r="F40" s="20"/>
      <c r="G40" s="2"/>
      <c r="H40" s="37"/>
      <c r="I40" s="34"/>
      <c r="J40" s="34"/>
    </row>
    <row r="41" spans="1:10" ht="48" customHeight="1">
      <c r="A41" s="1">
        <v>39</v>
      </c>
      <c r="B41" s="2"/>
      <c r="C41" s="1"/>
      <c r="D41" s="1"/>
      <c r="E41" s="1"/>
      <c r="F41" s="20"/>
      <c r="G41" s="2"/>
      <c r="H41" s="37"/>
      <c r="I41" s="34"/>
      <c r="J41" s="34"/>
    </row>
    <row r="42" spans="1:10" ht="48" customHeight="1">
      <c r="A42" s="1">
        <v>40</v>
      </c>
      <c r="B42" s="2"/>
      <c r="C42" s="1"/>
      <c r="D42" s="1"/>
      <c r="E42" s="1"/>
      <c r="F42" s="20"/>
      <c r="G42" s="2"/>
      <c r="H42" s="37"/>
      <c r="I42" s="34"/>
      <c r="J42" s="34"/>
    </row>
    <row r="43" spans="1:10" ht="48" customHeight="1">
      <c r="A43" s="1">
        <v>41</v>
      </c>
      <c r="B43" s="2"/>
      <c r="C43" s="1"/>
      <c r="D43" s="1"/>
      <c r="E43" s="1"/>
      <c r="F43" s="20"/>
      <c r="G43" s="2"/>
      <c r="H43" s="37"/>
      <c r="I43" s="34"/>
      <c r="J43" s="34"/>
    </row>
    <row r="44" spans="1:10" ht="48" customHeight="1">
      <c r="A44" s="1">
        <v>42</v>
      </c>
      <c r="B44" s="2"/>
      <c r="C44" s="1"/>
      <c r="D44" s="1"/>
      <c r="E44" s="1"/>
      <c r="F44" s="20"/>
      <c r="G44" s="2"/>
      <c r="H44" s="37"/>
      <c r="I44" s="34"/>
      <c r="J44" s="34"/>
    </row>
    <row r="45" spans="1:10" ht="48" customHeight="1">
      <c r="A45" s="1">
        <v>43</v>
      </c>
      <c r="B45" s="2"/>
      <c r="C45" s="1"/>
      <c r="D45" s="1"/>
      <c r="E45" s="1"/>
      <c r="F45" s="20"/>
      <c r="G45" s="2"/>
      <c r="H45" s="37"/>
      <c r="I45" s="34"/>
      <c r="J45" s="34"/>
    </row>
    <row r="46" spans="1:10" ht="48" customHeight="1">
      <c r="A46" s="1">
        <v>44</v>
      </c>
      <c r="B46" s="2"/>
      <c r="C46" s="1"/>
      <c r="D46" s="1"/>
      <c r="E46" s="1"/>
      <c r="F46" s="20"/>
      <c r="G46" s="2"/>
      <c r="H46" s="37"/>
      <c r="I46" s="34"/>
      <c r="J46" s="34"/>
    </row>
    <row r="47" spans="1:10" s="13" customFormat="1" ht="19.5" customHeight="1">
      <c r="A47" s="9"/>
      <c r="B47" s="10"/>
      <c r="C47" s="9"/>
      <c r="D47" s="9"/>
      <c r="E47" s="31" t="s">
        <v>18</v>
      </c>
      <c r="F47" s="32">
        <f>SUM(F3:F46)</f>
        <v>1210869.6800000002</v>
      </c>
      <c r="G47" s="10"/>
      <c r="H47" s="14"/>
    </row>
    <row r="48" spans="1:10" ht="12" customHeight="1">
      <c r="F48" s="22"/>
    </row>
    <row r="49" spans="1:5" ht="30.75" customHeight="1">
      <c r="C49" s="5"/>
      <c r="D49" s="84" t="s">
        <v>14</v>
      </c>
      <c r="E49" s="84"/>
    </row>
    <row r="50" spans="1:5" ht="15.75">
      <c r="C50" s="6"/>
      <c r="D50" s="11"/>
      <c r="E50" s="12"/>
    </row>
    <row r="51" spans="1:5" ht="18" customHeight="1">
      <c r="C51" s="5"/>
      <c r="D51" s="84" t="s">
        <v>15</v>
      </c>
      <c r="E51" s="84"/>
    </row>
    <row r="52" spans="1:5" ht="13.5" customHeight="1">
      <c r="C52" s="16"/>
      <c r="D52" s="15"/>
      <c r="E52" s="15"/>
    </row>
    <row r="53" spans="1:5" ht="219" hidden="1" customHeight="1">
      <c r="C53" s="16"/>
      <c r="D53" s="15"/>
      <c r="E53" s="15"/>
    </row>
    <row r="55" spans="1:5">
      <c r="A55" s="8"/>
      <c r="B55" s="29" t="s">
        <v>16</v>
      </c>
    </row>
    <row r="56" spans="1:5">
      <c r="B56" s="30" t="s">
        <v>17</v>
      </c>
      <c r="C56" s="30"/>
    </row>
  </sheetData>
  <mergeCells count="3">
    <mergeCell ref="A1:J1"/>
    <mergeCell ref="D49:E49"/>
    <mergeCell ref="D51:E51"/>
  </mergeCells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topLeftCell="A7" zoomScale="90" workbookViewId="0">
      <selection activeCell="I11" sqref="I11"/>
    </sheetView>
  </sheetViews>
  <sheetFormatPr defaultRowHeight="12.75"/>
  <cols>
    <col min="1" max="1" width="5.5703125" customWidth="1"/>
    <col min="2" max="2" width="10.5703125" customWidth="1"/>
    <col min="3" max="3" width="22.140625" customWidth="1"/>
    <col min="4" max="4" width="13.7109375" style="4" customWidth="1"/>
    <col min="5" max="5" width="20" customWidth="1"/>
    <col min="6" max="6" width="14.7109375" style="21" customWidth="1"/>
    <col min="7" max="7" width="11.5703125" bestFit="1" customWidth="1"/>
    <col min="8" max="8" width="14.42578125" customWidth="1"/>
    <col min="9" max="9" width="11.5703125" bestFit="1" customWidth="1"/>
    <col min="10" max="10" width="11.5703125" customWidth="1"/>
  </cols>
  <sheetData>
    <row r="1" spans="1:10" ht="6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57" customHeight="1">
      <c r="A2" s="3" t="s">
        <v>2</v>
      </c>
      <c r="B2" s="3" t="s">
        <v>13</v>
      </c>
      <c r="C2" s="3" t="s">
        <v>6</v>
      </c>
      <c r="D2" s="3" t="s">
        <v>5</v>
      </c>
      <c r="E2" s="3" t="s">
        <v>4</v>
      </c>
      <c r="F2" s="19" t="s">
        <v>0</v>
      </c>
      <c r="G2" s="3" t="s">
        <v>3</v>
      </c>
      <c r="H2" s="18" t="s">
        <v>11</v>
      </c>
      <c r="I2" s="18" t="s">
        <v>12</v>
      </c>
      <c r="J2" s="18" t="s">
        <v>136</v>
      </c>
    </row>
    <row r="3" spans="1:10" ht="48" customHeight="1">
      <c r="A3" s="1">
        <v>1</v>
      </c>
      <c r="B3" s="2" t="s">
        <v>40</v>
      </c>
      <c r="C3" s="7" t="s">
        <v>25</v>
      </c>
      <c r="D3" s="1" t="s">
        <v>32</v>
      </c>
      <c r="E3" s="1" t="s">
        <v>8</v>
      </c>
      <c r="F3" s="20">
        <v>10000</v>
      </c>
      <c r="G3" s="2">
        <v>43100</v>
      </c>
      <c r="H3" s="33"/>
      <c r="I3" s="34" t="s">
        <v>9</v>
      </c>
      <c r="J3" s="43" t="s">
        <v>137</v>
      </c>
    </row>
    <row r="4" spans="1:10" ht="52.5" customHeight="1">
      <c r="A4" s="1">
        <v>2</v>
      </c>
      <c r="B4" s="2" t="s">
        <v>41</v>
      </c>
      <c r="C4" s="7" t="s">
        <v>25</v>
      </c>
      <c r="D4" s="1" t="s">
        <v>1</v>
      </c>
      <c r="E4" s="1" t="s">
        <v>7</v>
      </c>
      <c r="F4" s="20">
        <v>19825.47</v>
      </c>
      <c r="G4" s="2">
        <v>43100</v>
      </c>
      <c r="H4" s="33"/>
      <c r="I4" s="34" t="s">
        <v>9</v>
      </c>
      <c r="J4" s="43" t="s">
        <v>137</v>
      </c>
    </row>
    <row r="5" spans="1:10" ht="48" customHeight="1">
      <c r="A5" s="1">
        <v>3</v>
      </c>
      <c r="B5" s="2" t="s">
        <v>42</v>
      </c>
      <c r="C5" s="7" t="s">
        <v>31</v>
      </c>
      <c r="D5" s="1" t="s">
        <v>43</v>
      </c>
      <c r="E5" s="1" t="s">
        <v>26</v>
      </c>
      <c r="F5" s="20">
        <v>980000</v>
      </c>
      <c r="G5" s="2">
        <v>43100</v>
      </c>
      <c r="H5" s="33"/>
      <c r="I5" s="34" t="s">
        <v>9</v>
      </c>
      <c r="J5" s="43" t="s">
        <v>137</v>
      </c>
    </row>
    <row r="6" spans="1:10" ht="39.75" customHeight="1">
      <c r="A6" s="1">
        <v>4</v>
      </c>
      <c r="B6" s="2" t="s">
        <v>46</v>
      </c>
      <c r="C6" s="7" t="s">
        <v>44</v>
      </c>
      <c r="D6" s="1" t="s">
        <v>1</v>
      </c>
      <c r="E6" s="1" t="s">
        <v>37</v>
      </c>
      <c r="F6" s="20">
        <v>9770.4</v>
      </c>
      <c r="G6" s="2">
        <v>43100</v>
      </c>
      <c r="H6" s="40" t="s">
        <v>28</v>
      </c>
      <c r="I6" s="34"/>
      <c r="J6" s="43" t="s">
        <v>137</v>
      </c>
    </row>
    <row r="7" spans="1:10" ht="69.75" customHeight="1">
      <c r="A7" s="1">
        <v>5</v>
      </c>
      <c r="B7" s="2" t="s">
        <v>45</v>
      </c>
      <c r="C7" s="7" t="s">
        <v>44</v>
      </c>
      <c r="D7" s="1" t="s">
        <v>1</v>
      </c>
      <c r="E7" s="1" t="s">
        <v>29</v>
      </c>
      <c r="F7" s="20">
        <v>4901.66</v>
      </c>
      <c r="G7" s="2">
        <v>43100</v>
      </c>
      <c r="H7" s="40" t="s">
        <v>28</v>
      </c>
      <c r="I7" s="34"/>
      <c r="J7" s="43" t="s">
        <v>137</v>
      </c>
    </row>
    <row r="8" spans="1:10" ht="52.5" customHeight="1">
      <c r="A8" s="1">
        <v>6</v>
      </c>
      <c r="B8" s="2" t="s">
        <v>66</v>
      </c>
      <c r="C8" s="7" t="s">
        <v>30</v>
      </c>
      <c r="D8" s="1" t="s">
        <v>1</v>
      </c>
      <c r="E8" s="1" t="s">
        <v>67</v>
      </c>
      <c r="F8" s="20">
        <v>7500</v>
      </c>
      <c r="G8" s="2">
        <v>42766</v>
      </c>
      <c r="H8" s="33"/>
      <c r="I8" s="34" t="s">
        <v>9</v>
      </c>
      <c r="J8" s="43" t="s">
        <v>137</v>
      </c>
    </row>
    <row r="9" spans="1:10" ht="52.5" customHeight="1">
      <c r="A9" s="1">
        <v>7</v>
      </c>
      <c r="B9" s="2" t="s">
        <v>68</v>
      </c>
      <c r="C9" s="7" t="s">
        <v>69</v>
      </c>
      <c r="D9" s="1" t="s">
        <v>1</v>
      </c>
      <c r="E9" s="1" t="s">
        <v>70</v>
      </c>
      <c r="F9" s="20">
        <v>7000</v>
      </c>
      <c r="G9" s="2">
        <v>43100</v>
      </c>
      <c r="H9" s="40" t="s">
        <v>28</v>
      </c>
      <c r="I9" s="34"/>
      <c r="J9" s="43" t="s">
        <v>137</v>
      </c>
    </row>
    <row r="10" spans="1:10" ht="39.75" customHeight="1">
      <c r="A10" s="1">
        <v>8</v>
      </c>
      <c r="B10" s="2" t="s">
        <v>71</v>
      </c>
      <c r="C10" s="7" t="s">
        <v>110</v>
      </c>
      <c r="D10" s="1" t="s">
        <v>1</v>
      </c>
      <c r="E10" s="1" t="s">
        <v>111</v>
      </c>
      <c r="F10" s="20">
        <v>99060</v>
      </c>
      <c r="G10" s="2">
        <v>43100</v>
      </c>
      <c r="H10" s="40" t="s">
        <v>28</v>
      </c>
      <c r="I10" s="34"/>
      <c r="J10" s="43" t="s">
        <v>137</v>
      </c>
    </row>
    <row r="11" spans="1:10" ht="48" customHeight="1">
      <c r="A11" s="1">
        <v>9</v>
      </c>
      <c r="B11" s="2" t="s">
        <v>112</v>
      </c>
      <c r="C11" s="1" t="s">
        <v>75</v>
      </c>
      <c r="D11" s="1" t="s">
        <v>1</v>
      </c>
      <c r="E11" s="1" t="s">
        <v>111</v>
      </c>
      <c r="F11" s="20">
        <v>14304.08</v>
      </c>
      <c r="G11" s="2">
        <v>42825</v>
      </c>
      <c r="H11" s="40"/>
      <c r="I11" s="34" t="s">
        <v>9</v>
      </c>
      <c r="J11" s="43" t="s">
        <v>137</v>
      </c>
    </row>
    <row r="12" spans="1:10" ht="39.75" customHeight="1">
      <c r="A12" s="1">
        <v>10</v>
      </c>
      <c r="B12" s="2"/>
      <c r="C12" s="1"/>
      <c r="D12" s="1"/>
      <c r="E12" s="1"/>
      <c r="F12" s="20"/>
      <c r="G12" s="2"/>
      <c r="H12" s="33"/>
      <c r="I12" s="34"/>
      <c r="J12" s="34"/>
    </row>
    <row r="13" spans="1:10" ht="48" customHeight="1">
      <c r="A13" s="1">
        <v>11</v>
      </c>
      <c r="B13" s="2"/>
      <c r="C13" s="1"/>
      <c r="D13" s="1"/>
      <c r="E13" s="1"/>
      <c r="F13" s="20"/>
      <c r="G13" s="2"/>
      <c r="H13" s="36"/>
      <c r="I13" s="34"/>
      <c r="J13" s="34"/>
    </row>
    <row r="14" spans="1:10" ht="52.5" customHeight="1">
      <c r="A14" s="1">
        <v>12</v>
      </c>
      <c r="B14" s="2"/>
      <c r="C14" s="1"/>
      <c r="D14" s="1"/>
      <c r="E14" s="1"/>
      <c r="F14" s="20"/>
      <c r="G14" s="2"/>
      <c r="H14" s="37"/>
      <c r="I14" s="34"/>
      <c r="J14" s="34"/>
    </row>
    <row r="15" spans="1:10" ht="48" customHeight="1">
      <c r="A15" s="1">
        <v>13</v>
      </c>
      <c r="B15" s="2"/>
      <c r="C15" s="1"/>
      <c r="D15" s="1"/>
      <c r="E15" s="1"/>
      <c r="F15" s="20"/>
      <c r="G15" s="2"/>
      <c r="H15" s="37"/>
      <c r="I15" s="34"/>
      <c r="J15" s="34"/>
    </row>
    <row r="16" spans="1:10" ht="48" customHeight="1">
      <c r="A16" s="1">
        <v>14</v>
      </c>
      <c r="B16" s="2"/>
      <c r="C16" s="1"/>
      <c r="D16" s="1"/>
      <c r="E16" s="1"/>
      <c r="F16" s="20"/>
      <c r="G16" s="2"/>
      <c r="H16" s="38"/>
      <c r="I16" s="34"/>
      <c r="J16" s="34"/>
    </row>
    <row r="17" spans="1:10" ht="48" customHeight="1">
      <c r="A17" s="1">
        <v>15</v>
      </c>
      <c r="B17" s="2"/>
      <c r="C17" s="1"/>
      <c r="D17" s="1"/>
      <c r="E17" s="1"/>
      <c r="F17" s="20"/>
      <c r="G17" s="2"/>
      <c r="H17" s="38"/>
      <c r="I17" s="34"/>
      <c r="J17" s="34"/>
    </row>
    <row r="18" spans="1:10" ht="48" customHeight="1">
      <c r="A18" s="1">
        <v>16</v>
      </c>
      <c r="B18" s="2"/>
      <c r="C18" s="1"/>
      <c r="D18" s="1"/>
      <c r="E18" s="1"/>
      <c r="F18" s="20"/>
      <c r="G18" s="2"/>
      <c r="H18" s="38"/>
      <c r="I18" s="34"/>
      <c r="J18" s="34"/>
    </row>
    <row r="19" spans="1:10" ht="48" customHeight="1">
      <c r="A19" s="1">
        <v>17</v>
      </c>
      <c r="B19" s="2"/>
      <c r="C19" s="1"/>
      <c r="D19" s="1"/>
      <c r="E19" s="1"/>
      <c r="F19" s="20"/>
      <c r="G19" s="2"/>
      <c r="H19" s="38"/>
      <c r="I19" s="34"/>
      <c r="J19" s="34"/>
    </row>
    <row r="20" spans="1:10" ht="52.5" customHeight="1">
      <c r="A20" s="1">
        <v>18</v>
      </c>
      <c r="B20" s="2"/>
      <c r="C20" s="1"/>
      <c r="D20" s="1"/>
      <c r="E20" s="1"/>
      <c r="F20" s="20"/>
      <c r="G20" s="2"/>
      <c r="H20" s="38"/>
      <c r="I20" s="34"/>
      <c r="J20" s="34"/>
    </row>
    <row r="21" spans="1:10" ht="48" customHeight="1">
      <c r="A21" s="1">
        <v>19</v>
      </c>
      <c r="B21" s="2"/>
      <c r="C21" s="1"/>
      <c r="D21" s="1"/>
      <c r="E21" s="1"/>
      <c r="F21" s="20"/>
      <c r="G21" s="2"/>
      <c r="H21" s="37"/>
      <c r="I21" s="34"/>
      <c r="J21" s="34"/>
    </row>
    <row r="22" spans="1:10" ht="48" customHeight="1">
      <c r="A22" s="1">
        <v>20</v>
      </c>
      <c r="B22" s="2"/>
      <c r="C22" s="1"/>
      <c r="D22" s="1"/>
      <c r="E22" s="1"/>
      <c r="F22" s="20"/>
      <c r="G22" s="2"/>
      <c r="H22" s="37"/>
      <c r="I22" s="34"/>
      <c r="J22" s="34"/>
    </row>
    <row r="23" spans="1:10" ht="48" customHeight="1">
      <c r="A23" s="1">
        <v>21</v>
      </c>
      <c r="B23" s="2"/>
      <c r="C23" s="1"/>
      <c r="D23" s="1"/>
      <c r="E23" s="1"/>
      <c r="F23" s="20"/>
      <c r="G23" s="2"/>
      <c r="H23" s="37"/>
      <c r="I23" s="34"/>
      <c r="J23" s="34"/>
    </row>
    <row r="24" spans="1:10" ht="48" customHeight="1">
      <c r="A24" s="1">
        <v>22</v>
      </c>
      <c r="B24" s="2"/>
      <c r="C24" s="1"/>
      <c r="D24" s="1"/>
      <c r="E24" s="1"/>
      <c r="F24" s="20"/>
      <c r="G24" s="2"/>
      <c r="H24" s="37"/>
      <c r="I24" s="34"/>
      <c r="J24" s="34"/>
    </row>
    <row r="25" spans="1:10" ht="48" customHeight="1">
      <c r="A25" s="1">
        <v>23</v>
      </c>
      <c r="B25" s="2"/>
      <c r="C25" s="23"/>
      <c r="D25" s="1"/>
      <c r="E25" s="1"/>
      <c r="F25" s="20"/>
      <c r="G25" s="2"/>
      <c r="H25" s="37"/>
      <c r="I25" s="34"/>
      <c r="J25" s="34"/>
    </row>
    <row r="26" spans="1:10" ht="48" customHeight="1">
      <c r="A26" s="1">
        <v>24</v>
      </c>
      <c r="B26" s="2"/>
      <c r="C26" s="1"/>
      <c r="D26" s="1"/>
      <c r="E26" s="1"/>
      <c r="F26" s="20"/>
      <c r="G26" s="2"/>
      <c r="H26" s="37"/>
      <c r="I26" s="34"/>
      <c r="J26" s="34"/>
    </row>
    <row r="27" spans="1:10" ht="48" customHeight="1">
      <c r="A27" s="1">
        <v>25</v>
      </c>
      <c r="B27" s="2"/>
      <c r="C27" s="1"/>
      <c r="D27" s="1"/>
      <c r="E27" s="1"/>
      <c r="F27" s="20"/>
      <c r="G27" s="2"/>
      <c r="H27" s="37"/>
      <c r="I27" s="34"/>
      <c r="J27" s="34"/>
    </row>
    <row r="28" spans="1:10" ht="48" customHeight="1">
      <c r="A28" s="1">
        <v>26</v>
      </c>
      <c r="B28" s="2"/>
      <c r="C28" s="1"/>
      <c r="D28" s="1"/>
      <c r="E28" s="1"/>
      <c r="F28" s="20"/>
      <c r="G28" s="2"/>
      <c r="H28" s="37"/>
      <c r="I28" s="34"/>
      <c r="J28" s="34"/>
    </row>
    <row r="29" spans="1:10" ht="48" customHeight="1">
      <c r="A29" s="1">
        <v>27</v>
      </c>
      <c r="B29" s="2"/>
      <c r="C29" s="1"/>
      <c r="D29" s="1"/>
      <c r="E29" s="1"/>
      <c r="F29" s="20"/>
      <c r="G29" s="2"/>
      <c r="H29" s="37"/>
      <c r="I29" s="34"/>
      <c r="J29" s="34"/>
    </row>
    <row r="30" spans="1:10" ht="48" customHeight="1">
      <c r="A30" s="1">
        <v>28</v>
      </c>
      <c r="B30" s="2"/>
      <c r="C30" s="1"/>
      <c r="D30" s="1"/>
      <c r="E30" s="1"/>
      <c r="F30" s="20"/>
      <c r="G30" s="2"/>
      <c r="H30" s="37"/>
      <c r="I30" s="34"/>
      <c r="J30" s="34"/>
    </row>
    <row r="31" spans="1:10" ht="48" customHeight="1">
      <c r="A31" s="1">
        <v>29</v>
      </c>
      <c r="B31" s="2"/>
      <c r="C31" s="1"/>
      <c r="D31" s="1"/>
      <c r="E31" s="1"/>
      <c r="F31" s="20"/>
      <c r="G31" s="2"/>
      <c r="H31" s="37"/>
      <c r="I31" s="34"/>
      <c r="J31" s="34"/>
    </row>
    <row r="32" spans="1:10" ht="48" customHeight="1">
      <c r="A32" s="1">
        <v>30</v>
      </c>
      <c r="B32" s="2"/>
      <c r="C32" s="1"/>
      <c r="D32" s="1"/>
      <c r="E32" s="1"/>
      <c r="F32" s="20"/>
      <c r="G32" s="2"/>
      <c r="H32" s="37"/>
      <c r="I32" s="34"/>
      <c r="J32" s="34"/>
    </row>
    <row r="33" spans="1:10" ht="48" customHeight="1">
      <c r="A33" s="1">
        <v>31</v>
      </c>
      <c r="B33" s="2"/>
      <c r="C33" s="1"/>
      <c r="D33" s="1"/>
      <c r="E33" s="1"/>
      <c r="F33" s="20"/>
      <c r="G33" s="2"/>
      <c r="H33" s="37"/>
      <c r="I33" s="34"/>
      <c r="J33" s="34"/>
    </row>
    <row r="34" spans="1:10" ht="48" customHeight="1">
      <c r="A34" s="1">
        <v>32</v>
      </c>
      <c r="B34" s="2"/>
      <c r="C34" s="1"/>
      <c r="D34" s="1"/>
      <c r="E34" s="1"/>
      <c r="F34" s="20"/>
      <c r="G34" s="2"/>
      <c r="H34" s="37"/>
      <c r="I34" s="34"/>
      <c r="J34" s="34"/>
    </row>
    <row r="35" spans="1:10" ht="48" customHeight="1">
      <c r="A35" s="1">
        <v>33</v>
      </c>
      <c r="B35" s="2"/>
      <c r="C35" s="1"/>
      <c r="D35" s="1"/>
      <c r="E35" s="1"/>
      <c r="F35" s="20"/>
      <c r="G35" s="2"/>
      <c r="H35" s="37"/>
      <c r="I35" s="34"/>
      <c r="J35" s="34"/>
    </row>
    <row r="36" spans="1:10" ht="48" customHeight="1">
      <c r="A36" s="1">
        <v>34</v>
      </c>
      <c r="B36" s="2"/>
      <c r="C36" s="1"/>
      <c r="D36" s="1"/>
      <c r="E36" s="1"/>
      <c r="F36" s="20"/>
      <c r="G36" s="2"/>
      <c r="H36" s="37"/>
      <c r="I36" s="34"/>
      <c r="J36" s="34"/>
    </row>
    <row r="37" spans="1:10" ht="48" customHeight="1">
      <c r="A37" s="1">
        <v>35</v>
      </c>
      <c r="B37" s="2"/>
      <c r="C37" s="1"/>
      <c r="D37" s="1"/>
      <c r="E37" s="1"/>
      <c r="F37" s="20"/>
      <c r="G37" s="2"/>
      <c r="H37" s="37"/>
      <c r="I37" s="34"/>
      <c r="J37" s="34"/>
    </row>
    <row r="38" spans="1:10" ht="48" customHeight="1">
      <c r="A38" s="1">
        <v>36</v>
      </c>
      <c r="B38" s="2"/>
      <c r="C38" s="1"/>
      <c r="D38" s="1"/>
      <c r="E38" s="1"/>
      <c r="F38" s="20"/>
      <c r="G38" s="2"/>
      <c r="H38" s="37"/>
      <c r="I38" s="34"/>
      <c r="J38" s="34"/>
    </row>
    <row r="39" spans="1:10" ht="48" customHeight="1">
      <c r="A39" s="1">
        <v>37</v>
      </c>
      <c r="B39" s="2"/>
      <c r="C39" s="1"/>
      <c r="D39" s="1"/>
      <c r="E39" s="1"/>
      <c r="F39" s="20"/>
      <c r="G39" s="2"/>
      <c r="H39" s="37"/>
      <c r="I39" s="34"/>
      <c r="J39" s="34"/>
    </row>
    <row r="40" spans="1:10" ht="48" customHeight="1">
      <c r="A40" s="1">
        <v>38</v>
      </c>
      <c r="B40" s="2"/>
      <c r="C40" s="1"/>
      <c r="D40" s="1"/>
      <c r="E40" s="1"/>
      <c r="F40" s="20"/>
      <c r="G40" s="2"/>
      <c r="H40" s="37"/>
      <c r="I40" s="34"/>
      <c r="J40" s="34"/>
    </row>
    <row r="41" spans="1:10" ht="48" customHeight="1">
      <c r="A41" s="1">
        <v>39</v>
      </c>
      <c r="B41" s="2"/>
      <c r="C41" s="1"/>
      <c r="D41" s="1"/>
      <c r="E41" s="1"/>
      <c r="F41" s="20"/>
      <c r="G41" s="2"/>
      <c r="H41" s="37"/>
      <c r="I41" s="34"/>
      <c r="J41" s="34"/>
    </row>
    <row r="42" spans="1:10" ht="48" customHeight="1">
      <c r="A42" s="1">
        <v>40</v>
      </c>
      <c r="B42" s="2"/>
      <c r="C42" s="1"/>
      <c r="D42" s="1"/>
      <c r="E42" s="1"/>
      <c r="F42" s="20"/>
      <c r="G42" s="2"/>
      <c r="H42" s="37"/>
      <c r="I42" s="34"/>
      <c r="J42" s="34"/>
    </row>
    <row r="43" spans="1:10" ht="48" customHeight="1">
      <c r="A43" s="1">
        <v>41</v>
      </c>
      <c r="B43" s="2"/>
      <c r="C43" s="1"/>
      <c r="D43" s="1"/>
      <c r="E43" s="1"/>
      <c r="F43" s="20"/>
      <c r="G43" s="2"/>
      <c r="H43" s="37"/>
      <c r="I43" s="34"/>
      <c r="J43" s="34"/>
    </row>
    <row r="44" spans="1:10" ht="48" customHeight="1">
      <c r="A44" s="1">
        <v>42</v>
      </c>
      <c r="B44" s="2"/>
      <c r="C44" s="1"/>
      <c r="D44" s="1"/>
      <c r="E44" s="1"/>
      <c r="F44" s="20"/>
      <c r="G44" s="2"/>
      <c r="H44" s="37"/>
      <c r="I44" s="34"/>
      <c r="J44" s="34"/>
    </row>
    <row r="45" spans="1:10" ht="48" customHeight="1">
      <c r="A45" s="1">
        <v>43</v>
      </c>
      <c r="B45" s="2"/>
      <c r="C45" s="1"/>
      <c r="D45" s="1"/>
      <c r="E45" s="1"/>
      <c r="F45" s="20"/>
      <c r="G45" s="2"/>
      <c r="H45" s="37"/>
      <c r="I45" s="34"/>
      <c r="J45" s="34"/>
    </row>
    <row r="46" spans="1:10" ht="48" customHeight="1">
      <c r="A46" s="1">
        <v>44</v>
      </c>
      <c r="B46" s="2"/>
      <c r="C46" s="1"/>
      <c r="D46" s="1"/>
      <c r="E46" s="1"/>
      <c r="F46" s="20"/>
      <c r="G46" s="2"/>
      <c r="H46" s="37"/>
      <c r="I46" s="34"/>
      <c r="J46" s="34"/>
    </row>
    <row r="47" spans="1:10" s="13" customFormat="1" ht="19.5" customHeight="1">
      <c r="A47" s="9"/>
      <c r="B47" s="10"/>
      <c r="C47" s="9"/>
      <c r="D47" s="9"/>
      <c r="E47" s="31" t="s">
        <v>18</v>
      </c>
      <c r="F47" s="32">
        <f>SUM(F3:F46)</f>
        <v>1152361.6100000001</v>
      </c>
      <c r="G47" s="10"/>
      <c r="H47" s="14"/>
    </row>
    <row r="48" spans="1:10" ht="12" customHeight="1">
      <c r="F48" s="22"/>
    </row>
    <row r="49" spans="1:5" ht="30.75" customHeight="1">
      <c r="C49" s="5"/>
      <c r="D49" s="84" t="s">
        <v>14</v>
      </c>
      <c r="E49" s="84"/>
    </row>
    <row r="50" spans="1:5" ht="15.75">
      <c r="C50" s="6"/>
      <c r="D50" s="11"/>
      <c r="E50" s="12"/>
    </row>
    <row r="51" spans="1:5" ht="18" customHeight="1">
      <c r="C51" s="5"/>
      <c r="D51" s="84" t="s">
        <v>15</v>
      </c>
      <c r="E51" s="84"/>
    </row>
    <row r="52" spans="1:5" ht="13.5" customHeight="1">
      <c r="C52" s="16"/>
      <c r="D52" s="15"/>
      <c r="E52" s="15"/>
    </row>
    <row r="53" spans="1:5" ht="219" hidden="1" customHeight="1">
      <c r="C53" s="16"/>
      <c r="D53" s="15"/>
      <c r="E53" s="15"/>
    </row>
    <row r="55" spans="1:5">
      <c r="A55" s="8"/>
      <c r="B55" s="29" t="s">
        <v>16</v>
      </c>
    </row>
    <row r="56" spans="1:5">
      <c r="B56" s="30" t="s">
        <v>17</v>
      </c>
      <c r="C56" s="30"/>
    </row>
  </sheetData>
  <mergeCells count="3">
    <mergeCell ref="A1:J1"/>
    <mergeCell ref="D49:E49"/>
    <mergeCell ref="D51:E51"/>
  </mergeCells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topLeftCell="A4" zoomScale="90" workbookViewId="0">
      <selection activeCell="G9" sqref="G9"/>
    </sheetView>
  </sheetViews>
  <sheetFormatPr defaultRowHeight="12.75"/>
  <cols>
    <col min="1" max="1" width="5.5703125" customWidth="1"/>
    <col min="2" max="2" width="10.5703125" customWidth="1"/>
    <col min="3" max="3" width="22.140625" customWidth="1"/>
    <col min="4" max="4" width="13.7109375" style="4" customWidth="1"/>
    <col min="5" max="5" width="20" customWidth="1"/>
    <col min="6" max="6" width="14.7109375" style="21" customWidth="1"/>
    <col min="7" max="7" width="11.5703125" bestFit="1" customWidth="1"/>
    <col min="8" max="8" width="14.42578125" customWidth="1"/>
    <col min="9" max="9" width="11.5703125" bestFit="1" customWidth="1"/>
    <col min="10" max="10" width="11.5703125" customWidth="1"/>
  </cols>
  <sheetData>
    <row r="1" spans="1:10" ht="65.25" customHeight="1">
      <c r="A1" s="85" t="s">
        <v>21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57" customHeight="1">
      <c r="A2" s="3" t="s">
        <v>2</v>
      </c>
      <c r="B2" s="3" t="s">
        <v>13</v>
      </c>
      <c r="C2" s="3" t="s">
        <v>6</v>
      </c>
      <c r="D2" s="3" t="s">
        <v>5</v>
      </c>
      <c r="E2" s="3" t="s">
        <v>4</v>
      </c>
      <c r="F2" s="19" t="s">
        <v>0</v>
      </c>
      <c r="G2" s="3" t="s">
        <v>3</v>
      </c>
      <c r="H2" s="18" t="s">
        <v>11</v>
      </c>
      <c r="I2" s="18" t="s">
        <v>12</v>
      </c>
      <c r="J2" s="18" t="s">
        <v>136</v>
      </c>
    </row>
    <row r="3" spans="1:10" ht="48" customHeight="1">
      <c r="A3" s="1">
        <v>1</v>
      </c>
      <c r="B3" s="2" t="s">
        <v>90</v>
      </c>
      <c r="C3" s="7" t="s">
        <v>25</v>
      </c>
      <c r="D3" s="1" t="s">
        <v>1</v>
      </c>
      <c r="E3" s="1" t="s">
        <v>8</v>
      </c>
      <c r="F3" s="20">
        <v>18000</v>
      </c>
      <c r="G3" s="2">
        <v>43100</v>
      </c>
      <c r="H3" s="33"/>
      <c r="I3" s="34" t="s">
        <v>9</v>
      </c>
      <c r="J3" s="43" t="s">
        <v>137</v>
      </c>
    </row>
    <row r="4" spans="1:10" ht="52.5" customHeight="1">
      <c r="A4" s="1">
        <v>2</v>
      </c>
      <c r="B4" s="2" t="s">
        <v>91</v>
      </c>
      <c r="C4" s="7" t="s">
        <v>25</v>
      </c>
      <c r="D4" s="1" t="s">
        <v>1</v>
      </c>
      <c r="E4" s="1" t="s">
        <v>7</v>
      </c>
      <c r="F4" s="20">
        <v>14812.03</v>
      </c>
      <c r="G4" s="2">
        <v>43100</v>
      </c>
      <c r="H4" s="33"/>
      <c r="I4" s="34" t="s">
        <v>9</v>
      </c>
      <c r="J4" s="43" t="s">
        <v>137</v>
      </c>
    </row>
    <row r="5" spans="1:10" ht="48" customHeight="1">
      <c r="A5" s="1">
        <v>3</v>
      </c>
      <c r="B5" s="2" t="s">
        <v>85</v>
      </c>
      <c r="C5" s="7" t="s">
        <v>31</v>
      </c>
      <c r="D5" s="1" t="s">
        <v>43</v>
      </c>
      <c r="E5" s="1" t="s">
        <v>26</v>
      </c>
      <c r="F5" s="20">
        <v>1518800</v>
      </c>
      <c r="G5" s="2">
        <v>43100</v>
      </c>
      <c r="H5" s="33"/>
      <c r="I5" s="34" t="s">
        <v>9</v>
      </c>
      <c r="J5" s="43" t="s">
        <v>137</v>
      </c>
    </row>
    <row r="6" spans="1:10" ht="39.75" customHeight="1">
      <c r="A6" s="1">
        <v>4</v>
      </c>
      <c r="B6" s="2" t="s">
        <v>86</v>
      </c>
      <c r="C6" s="7" t="s">
        <v>35</v>
      </c>
      <c r="D6" s="1" t="s">
        <v>52</v>
      </c>
      <c r="E6" s="1" t="s">
        <v>36</v>
      </c>
      <c r="F6" s="20">
        <v>650.66999999999996</v>
      </c>
      <c r="G6" s="39">
        <v>42916</v>
      </c>
      <c r="H6" s="40" t="s">
        <v>28</v>
      </c>
      <c r="I6" s="34"/>
      <c r="J6" s="43" t="s">
        <v>137</v>
      </c>
    </row>
    <row r="7" spans="1:10" ht="39.75" customHeight="1">
      <c r="A7" s="1">
        <v>5</v>
      </c>
      <c r="B7" s="2" t="s">
        <v>87</v>
      </c>
      <c r="C7" s="7" t="s">
        <v>44</v>
      </c>
      <c r="D7" s="1" t="s">
        <v>1</v>
      </c>
      <c r="E7" s="1" t="s">
        <v>29</v>
      </c>
      <c r="F7" s="20">
        <v>3323.16</v>
      </c>
      <c r="G7" s="2">
        <v>43100</v>
      </c>
      <c r="H7" s="40" t="s">
        <v>28</v>
      </c>
      <c r="I7" s="34"/>
      <c r="J7" s="43" t="s">
        <v>137</v>
      </c>
    </row>
    <row r="8" spans="1:10" ht="39.75" customHeight="1">
      <c r="A8" s="1">
        <v>6</v>
      </c>
      <c r="B8" s="2" t="s">
        <v>88</v>
      </c>
      <c r="C8" s="7" t="s">
        <v>44</v>
      </c>
      <c r="D8" s="1" t="s">
        <v>1</v>
      </c>
      <c r="E8" s="1" t="s">
        <v>37</v>
      </c>
      <c r="F8" s="20">
        <v>6624</v>
      </c>
      <c r="G8" s="2">
        <v>43100</v>
      </c>
      <c r="H8" s="40" t="s">
        <v>28</v>
      </c>
      <c r="I8" s="34"/>
      <c r="J8" s="43" t="s">
        <v>137</v>
      </c>
    </row>
    <row r="9" spans="1:10" ht="39.75" customHeight="1">
      <c r="A9" s="1">
        <v>7</v>
      </c>
      <c r="B9" s="2" t="s">
        <v>89</v>
      </c>
      <c r="C9" s="7" t="s">
        <v>33</v>
      </c>
      <c r="D9" s="1" t="s">
        <v>52</v>
      </c>
      <c r="E9" s="1" t="s">
        <v>27</v>
      </c>
      <c r="F9" s="20">
        <v>240136.21</v>
      </c>
      <c r="G9" s="2"/>
      <c r="H9" s="40" t="s">
        <v>28</v>
      </c>
      <c r="I9" s="34"/>
      <c r="J9" s="43" t="s">
        <v>137</v>
      </c>
    </row>
    <row r="10" spans="1:10" ht="39.75" customHeight="1">
      <c r="A10" s="1">
        <v>8</v>
      </c>
      <c r="B10" s="2" t="s">
        <v>92</v>
      </c>
      <c r="C10" s="7" t="s">
        <v>93</v>
      </c>
      <c r="D10" s="1" t="s">
        <v>1</v>
      </c>
      <c r="E10" s="1" t="s">
        <v>94</v>
      </c>
      <c r="F10" s="20">
        <v>15321.24</v>
      </c>
      <c r="G10" s="2">
        <v>43100</v>
      </c>
      <c r="H10" s="40" t="s">
        <v>28</v>
      </c>
      <c r="I10" s="34"/>
      <c r="J10" s="43" t="s">
        <v>137</v>
      </c>
    </row>
    <row r="11" spans="1:10" ht="48" customHeight="1">
      <c r="A11" s="1">
        <v>9</v>
      </c>
      <c r="B11" s="2"/>
      <c r="C11" s="1"/>
      <c r="D11" s="1"/>
      <c r="E11" s="1"/>
      <c r="F11" s="20"/>
      <c r="G11" s="2"/>
      <c r="H11" s="35"/>
      <c r="I11" s="34"/>
      <c r="J11" s="34"/>
    </row>
    <row r="12" spans="1:10" ht="39.75" customHeight="1">
      <c r="A12" s="1">
        <v>10</v>
      </c>
      <c r="B12" s="2"/>
      <c r="C12" s="1"/>
      <c r="D12" s="1"/>
      <c r="E12" s="1"/>
      <c r="F12" s="20"/>
      <c r="G12" s="2"/>
      <c r="H12" s="33"/>
      <c r="I12" s="34"/>
      <c r="J12" s="34"/>
    </row>
    <row r="13" spans="1:10" ht="48" customHeight="1">
      <c r="A13" s="1">
        <v>11</v>
      </c>
      <c r="B13" s="2"/>
      <c r="C13" s="1"/>
      <c r="D13" s="1"/>
      <c r="E13" s="1"/>
      <c r="F13" s="20"/>
      <c r="G13" s="2"/>
      <c r="H13" s="36"/>
      <c r="I13" s="34"/>
      <c r="J13" s="34"/>
    </row>
    <row r="14" spans="1:10" ht="52.5" customHeight="1">
      <c r="A14" s="1">
        <v>12</v>
      </c>
      <c r="B14" s="2"/>
      <c r="C14" s="1"/>
      <c r="D14" s="1"/>
      <c r="E14" s="1"/>
      <c r="F14" s="20"/>
      <c r="G14" s="2"/>
      <c r="H14" s="37"/>
      <c r="I14" s="34"/>
      <c r="J14" s="34"/>
    </row>
    <row r="15" spans="1:10" ht="48" customHeight="1">
      <c r="A15" s="1">
        <v>13</v>
      </c>
      <c r="B15" s="2"/>
      <c r="C15" s="1"/>
      <c r="D15" s="1"/>
      <c r="E15" s="1"/>
      <c r="F15" s="20"/>
      <c r="G15" s="2"/>
      <c r="H15" s="37"/>
      <c r="I15" s="34"/>
      <c r="J15" s="34"/>
    </row>
    <row r="16" spans="1:10" ht="48" customHeight="1">
      <c r="A16" s="1">
        <v>14</v>
      </c>
      <c r="B16" s="2"/>
      <c r="C16" s="1"/>
      <c r="D16" s="1"/>
      <c r="E16" s="1"/>
      <c r="F16" s="20"/>
      <c r="G16" s="2"/>
      <c r="H16" s="38"/>
      <c r="I16" s="34"/>
      <c r="J16" s="34"/>
    </row>
    <row r="17" spans="1:10" ht="48" customHeight="1">
      <c r="A17" s="1">
        <v>15</v>
      </c>
      <c r="B17" s="2"/>
      <c r="C17" s="1"/>
      <c r="D17" s="1"/>
      <c r="E17" s="1"/>
      <c r="F17" s="20"/>
      <c r="G17" s="2"/>
      <c r="H17" s="38"/>
      <c r="I17" s="34"/>
      <c r="J17" s="34"/>
    </row>
    <row r="18" spans="1:10" ht="48" customHeight="1">
      <c r="A18" s="1">
        <v>16</v>
      </c>
      <c r="B18" s="2"/>
      <c r="C18" s="1"/>
      <c r="D18" s="1"/>
      <c r="E18" s="1"/>
      <c r="F18" s="20"/>
      <c r="G18" s="2"/>
      <c r="H18" s="38"/>
      <c r="I18" s="34"/>
      <c r="J18" s="34"/>
    </row>
    <row r="19" spans="1:10" ht="48" customHeight="1">
      <c r="A19" s="1">
        <v>17</v>
      </c>
      <c r="B19" s="2"/>
      <c r="C19" s="1"/>
      <c r="D19" s="1"/>
      <c r="E19" s="1"/>
      <c r="F19" s="20"/>
      <c r="G19" s="2"/>
      <c r="H19" s="38"/>
      <c r="I19" s="34"/>
      <c r="J19" s="34"/>
    </row>
    <row r="20" spans="1:10" ht="52.5" customHeight="1">
      <c r="A20" s="1">
        <v>18</v>
      </c>
      <c r="B20" s="2"/>
      <c r="C20" s="1"/>
      <c r="D20" s="1"/>
      <c r="E20" s="1"/>
      <c r="F20" s="20"/>
      <c r="G20" s="2"/>
      <c r="H20" s="38"/>
      <c r="I20" s="34"/>
      <c r="J20" s="34"/>
    </row>
    <row r="21" spans="1:10" ht="48" customHeight="1">
      <c r="A21" s="1">
        <v>19</v>
      </c>
      <c r="B21" s="2"/>
      <c r="C21" s="1"/>
      <c r="D21" s="1"/>
      <c r="E21" s="1"/>
      <c r="F21" s="20"/>
      <c r="G21" s="2"/>
      <c r="H21" s="37"/>
      <c r="I21" s="34"/>
      <c r="J21" s="34"/>
    </row>
    <row r="22" spans="1:10" ht="48" customHeight="1">
      <c r="A22" s="1">
        <v>20</v>
      </c>
      <c r="B22" s="2"/>
      <c r="C22" s="1"/>
      <c r="D22" s="1"/>
      <c r="E22" s="1"/>
      <c r="F22" s="20"/>
      <c r="G22" s="2"/>
      <c r="H22" s="37"/>
      <c r="I22" s="34"/>
      <c r="J22" s="34"/>
    </row>
    <row r="23" spans="1:10" ht="48" customHeight="1">
      <c r="A23" s="1">
        <v>21</v>
      </c>
      <c r="B23" s="2"/>
      <c r="C23" s="1"/>
      <c r="D23" s="1"/>
      <c r="E23" s="1"/>
      <c r="F23" s="20"/>
      <c r="G23" s="2"/>
      <c r="H23" s="37"/>
      <c r="I23" s="34"/>
      <c r="J23" s="34"/>
    </row>
    <row r="24" spans="1:10" ht="48" customHeight="1">
      <c r="A24" s="1">
        <v>22</v>
      </c>
      <c r="B24" s="2"/>
      <c r="C24" s="1"/>
      <c r="D24" s="1"/>
      <c r="E24" s="1"/>
      <c r="F24" s="20"/>
      <c r="G24" s="2"/>
      <c r="H24" s="37"/>
      <c r="I24" s="34"/>
      <c r="J24" s="34"/>
    </row>
    <row r="25" spans="1:10" ht="48" customHeight="1">
      <c r="A25" s="1">
        <v>23</v>
      </c>
      <c r="B25" s="2"/>
      <c r="C25" s="23"/>
      <c r="D25" s="1"/>
      <c r="E25" s="1"/>
      <c r="F25" s="20"/>
      <c r="G25" s="2"/>
      <c r="H25" s="37"/>
      <c r="I25" s="34"/>
      <c r="J25" s="34"/>
    </row>
    <row r="26" spans="1:10" ht="48" customHeight="1">
      <c r="A26" s="1">
        <v>24</v>
      </c>
      <c r="B26" s="2"/>
      <c r="C26" s="1"/>
      <c r="D26" s="1"/>
      <c r="E26" s="1"/>
      <c r="F26" s="20"/>
      <c r="G26" s="2"/>
      <c r="H26" s="37"/>
      <c r="I26" s="34"/>
      <c r="J26" s="34"/>
    </row>
    <row r="27" spans="1:10" ht="48" customHeight="1">
      <c r="A27" s="1">
        <v>25</v>
      </c>
      <c r="B27" s="2"/>
      <c r="C27" s="1"/>
      <c r="D27" s="1"/>
      <c r="E27" s="1"/>
      <c r="F27" s="20"/>
      <c r="G27" s="2"/>
      <c r="H27" s="37"/>
      <c r="I27" s="34"/>
      <c r="J27" s="34"/>
    </row>
    <row r="28" spans="1:10" ht="48" customHeight="1">
      <c r="A28" s="1">
        <v>26</v>
      </c>
      <c r="B28" s="2"/>
      <c r="C28" s="1"/>
      <c r="D28" s="1"/>
      <c r="E28" s="1"/>
      <c r="F28" s="20"/>
      <c r="G28" s="2"/>
      <c r="H28" s="37"/>
      <c r="I28" s="34"/>
      <c r="J28" s="34"/>
    </row>
    <row r="29" spans="1:10" ht="48" customHeight="1">
      <c r="A29" s="1">
        <v>27</v>
      </c>
      <c r="B29" s="2"/>
      <c r="C29" s="1"/>
      <c r="D29" s="1"/>
      <c r="E29" s="1"/>
      <c r="F29" s="20"/>
      <c r="G29" s="2"/>
      <c r="H29" s="37"/>
      <c r="I29" s="34"/>
      <c r="J29" s="34"/>
    </row>
    <row r="30" spans="1:10" ht="48" customHeight="1">
      <c r="A30" s="1">
        <v>28</v>
      </c>
      <c r="B30" s="2"/>
      <c r="C30" s="1"/>
      <c r="D30" s="1"/>
      <c r="E30" s="1"/>
      <c r="F30" s="20"/>
      <c r="G30" s="2"/>
      <c r="H30" s="37"/>
      <c r="I30" s="34"/>
      <c r="J30" s="34"/>
    </row>
    <row r="31" spans="1:10" ht="48" customHeight="1">
      <c r="A31" s="1">
        <v>29</v>
      </c>
      <c r="B31" s="2"/>
      <c r="C31" s="1"/>
      <c r="D31" s="1"/>
      <c r="E31" s="1"/>
      <c r="F31" s="20"/>
      <c r="G31" s="2"/>
      <c r="H31" s="37"/>
      <c r="I31" s="34"/>
      <c r="J31" s="34"/>
    </row>
    <row r="32" spans="1:10" ht="48" customHeight="1">
      <c r="A32" s="1">
        <v>30</v>
      </c>
      <c r="B32" s="2"/>
      <c r="C32" s="1"/>
      <c r="D32" s="1"/>
      <c r="E32" s="1"/>
      <c r="F32" s="20"/>
      <c r="G32" s="2"/>
      <c r="H32" s="37"/>
      <c r="I32" s="34"/>
      <c r="J32" s="34"/>
    </row>
    <row r="33" spans="1:10" ht="48" customHeight="1">
      <c r="A33" s="1">
        <v>31</v>
      </c>
      <c r="B33" s="2"/>
      <c r="C33" s="1"/>
      <c r="D33" s="1"/>
      <c r="E33" s="1"/>
      <c r="F33" s="20"/>
      <c r="G33" s="2"/>
      <c r="H33" s="37"/>
      <c r="I33" s="34"/>
      <c r="J33" s="34"/>
    </row>
    <row r="34" spans="1:10" ht="48" customHeight="1">
      <c r="A34" s="1">
        <v>32</v>
      </c>
      <c r="B34" s="2"/>
      <c r="C34" s="1"/>
      <c r="D34" s="1"/>
      <c r="E34" s="1"/>
      <c r="F34" s="20"/>
      <c r="G34" s="2"/>
      <c r="H34" s="37"/>
      <c r="I34" s="34"/>
      <c r="J34" s="34"/>
    </row>
    <row r="35" spans="1:10" ht="48" customHeight="1">
      <c r="A35" s="1">
        <v>33</v>
      </c>
      <c r="B35" s="2"/>
      <c r="C35" s="1"/>
      <c r="D35" s="1"/>
      <c r="E35" s="1"/>
      <c r="F35" s="20"/>
      <c r="G35" s="2"/>
      <c r="H35" s="37"/>
      <c r="I35" s="34"/>
      <c r="J35" s="34"/>
    </row>
    <row r="36" spans="1:10" ht="48" customHeight="1">
      <c r="A36" s="1">
        <v>34</v>
      </c>
      <c r="B36" s="2"/>
      <c r="C36" s="1"/>
      <c r="D36" s="1"/>
      <c r="E36" s="1"/>
      <c r="F36" s="20"/>
      <c r="G36" s="2"/>
      <c r="H36" s="37"/>
      <c r="I36" s="34"/>
      <c r="J36" s="34"/>
    </row>
    <row r="37" spans="1:10" ht="48" customHeight="1">
      <c r="A37" s="1">
        <v>35</v>
      </c>
      <c r="B37" s="2"/>
      <c r="C37" s="1"/>
      <c r="D37" s="1"/>
      <c r="E37" s="1"/>
      <c r="F37" s="20"/>
      <c r="G37" s="2"/>
      <c r="H37" s="37"/>
      <c r="I37" s="34"/>
      <c r="J37" s="34"/>
    </row>
    <row r="38" spans="1:10" ht="48" customHeight="1">
      <c r="A38" s="1">
        <v>36</v>
      </c>
      <c r="B38" s="2"/>
      <c r="C38" s="1"/>
      <c r="D38" s="1"/>
      <c r="E38" s="1"/>
      <c r="F38" s="20"/>
      <c r="G38" s="2"/>
      <c r="H38" s="37"/>
      <c r="I38" s="34"/>
      <c r="J38" s="34"/>
    </row>
    <row r="39" spans="1:10" ht="48" customHeight="1">
      <c r="A39" s="1">
        <v>37</v>
      </c>
      <c r="B39" s="2"/>
      <c r="C39" s="1"/>
      <c r="D39" s="1"/>
      <c r="E39" s="1"/>
      <c r="F39" s="20"/>
      <c r="G39" s="2"/>
      <c r="H39" s="37"/>
      <c r="I39" s="34"/>
      <c r="J39" s="34"/>
    </row>
    <row r="40" spans="1:10" ht="48" customHeight="1">
      <c r="A40" s="1">
        <v>38</v>
      </c>
      <c r="B40" s="2"/>
      <c r="C40" s="1"/>
      <c r="D40" s="1"/>
      <c r="E40" s="1"/>
      <c r="F40" s="20"/>
      <c r="G40" s="2"/>
      <c r="H40" s="37"/>
      <c r="I40" s="34"/>
      <c r="J40" s="34"/>
    </row>
    <row r="41" spans="1:10" ht="48" customHeight="1">
      <c r="A41" s="1">
        <v>39</v>
      </c>
      <c r="B41" s="2"/>
      <c r="C41" s="1"/>
      <c r="D41" s="1"/>
      <c r="E41" s="1"/>
      <c r="F41" s="20"/>
      <c r="G41" s="2"/>
      <c r="H41" s="37"/>
      <c r="I41" s="34"/>
      <c r="J41" s="34"/>
    </row>
    <row r="42" spans="1:10" ht="48" customHeight="1">
      <c r="A42" s="1">
        <v>40</v>
      </c>
      <c r="B42" s="2"/>
      <c r="C42" s="1"/>
      <c r="D42" s="1"/>
      <c r="E42" s="1"/>
      <c r="F42" s="20"/>
      <c r="G42" s="2"/>
      <c r="H42" s="37"/>
      <c r="I42" s="34"/>
      <c r="J42" s="34"/>
    </row>
    <row r="43" spans="1:10" ht="48" customHeight="1">
      <c r="A43" s="1">
        <v>41</v>
      </c>
      <c r="B43" s="2"/>
      <c r="C43" s="1"/>
      <c r="D43" s="1"/>
      <c r="E43" s="1"/>
      <c r="F43" s="20"/>
      <c r="G43" s="2"/>
      <c r="H43" s="37"/>
      <c r="I43" s="34"/>
      <c r="J43" s="34"/>
    </row>
    <row r="44" spans="1:10" ht="48" customHeight="1">
      <c r="A44" s="1">
        <v>42</v>
      </c>
      <c r="B44" s="2"/>
      <c r="C44" s="1"/>
      <c r="D44" s="1"/>
      <c r="E44" s="1"/>
      <c r="F44" s="20"/>
      <c r="G44" s="2"/>
      <c r="H44" s="37"/>
      <c r="I44" s="34"/>
      <c r="J44" s="34"/>
    </row>
    <row r="45" spans="1:10" ht="48" customHeight="1">
      <c r="A45" s="1">
        <v>43</v>
      </c>
      <c r="B45" s="2"/>
      <c r="C45" s="1"/>
      <c r="D45" s="1"/>
      <c r="E45" s="1"/>
      <c r="F45" s="20"/>
      <c r="G45" s="2"/>
      <c r="H45" s="37"/>
      <c r="I45" s="34"/>
      <c r="J45" s="34"/>
    </row>
    <row r="46" spans="1:10" ht="48" customHeight="1">
      <c r="A46" s="1">
        <v>44</v>
      </c>
      <c r="B46" s="2"/>
      <c r="C46" s="1"/>
      <c r="D46" s="1"/>
      <c r="E46" s="1"/>
      <c r="F46" s="20"/>
      <c r="G46" s="2"/>
      <c r="H46" s="37"/>
      <c r="I46" s="34"/>
      <c r="J46" s="34"/>
    </row>
    <row r="47" spans="1:10" s="13" customFormat="1" ht="19.5" customHeight="1">
      <c r="A47" s="9"/>
      <c r="B47" s="10"/>
      <c r="C47" s="9"/>
      <c r="D47" s="9"/>
      <c r="E47" s="31" t="s">
        <v>18</v>
      </c>
      <c r="F47" s="32">
        <f>SUM(F3:F46)</f>
        <v>1817667.3099999998</v>
      </c>
      <c r="G47" s="10"/>
      <c r="H47" s="14"/>
    </row>
    <row r="48" spans="1:10" ht="12" customHeight="1">
      <c r="F48" s="22"/>
    </row>
    <row r="49" spans="1:5" ht="30.75" customHeight="1">
      <c r="C49" s="5"/>
      <c r="D49" s="84" t="s">
        <v>14</v>
      </c>
      <c r="E49" s="84"/>
    </row>
    <row r="50" spans="1:5" ht="15.75">
      <c r="C50" s="6"/>
      <c r="D50" s="11"/>
      <c r="E50" s="12"/>
    </row>
    <row r="51" spans="1:5" ht="18" customHeight="1">
      <c r="C51" s="5"/>
      <c r="D51" s="84" t="s">
        <v>15</v>
      </c>
      <c r="E51" s="84"/>
    </row>
    <row r="52" spans="1:5" ht="13.5" customHeight="1">
      <c r="C52" s="16"/>
      <c r="D52" s="15"/>
      <c r="E52" s="15"/>
    </row>
    <row r="53" spans="1:5" ht="219" hidden="1" customHeight="1">
      <c r="C53" s="16"/>
      <c r="D53" s="15"/>
      <c r="E53" s="15"/>
    </row>
    <row r="55" spans="1:5">
      <c r="A55" s="8"/>
      <c r="B55" s="29" t="s">
        <v>16</v>
      </c>
    </row>
    <row r="56" spans="1:5">
      <c r="B56" s="30" t="s">
        <v>17</v>
      </c>
      <c r="C56" s="30"/>
    </row>
  </sheetData>
  <mergeCells count="3">
    <mergeCell ref="A1:J1"/>
    <mergeCell ref="D49:E49"/>
    <mergeCell ref="D51:E51"/>
  </mergeCells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zoomScale="90" workbookViewId="0">
      <selection activeCell="J2" sqref="J2"/>
    </sheetView>
  </sheetViews>
  <sheetFormatPr defaultRowHeight="12.75"/>
  <cols>
    <col min="1" max="1" width="5.5703125" customWidth="1"/>
    <col min="2" max="2" width="10.5703125" customWidth="1"/>
    <col min="3" max="3" width="22.140625" customWidth="1"/>
    <col min="4" max="4" width="13.7109375" style="4" customWidth="1"/>
    <col min="5" max="5" width="20" customWidth="1"/>
    <col min="6" max="6" width="14.7109375" style="21" customWidth="1"/>
    <col min="7" max="7" width="11.5703125" bestFit="1" customWidth="1"/>
    <col min="8" max="8" width="14.42578125" customWidth="1"/>
    <col min="9" max="9" width="11.5703125" bestFit="1" customWidth="1"/>
    <col min="10" max="10" width="11.5703125" customWidth="1"/>
  </cols>
  <sheetData>
    <row r="1" spans="1:10" ht="65.25" customHeight="1">
      <c r="A1" s="85" t="s">
        <v>22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57" customHeight="1">
      <c r="A2" s="3" t="s">
        <v>2</v>
      </c>
      <c r="B2" s="3" t="s">
        <v>13</v>
      </c>
      <c r="C2" s="3" t="s">
        <v>6</v>
      </c>
      <c r="D2" s="3" t="s">
        <v>5</v>
      </c>
      <c r="E2" s="3" t="s">
        <v>4</v>
      </c>
      <c r="F2" s="19" t="s">
        <v>0</v>
      </c>
      <c r="G2" s="3" t="s">
        <v>3</v>
      </c>
      <c r="H2" s="18" t="s">
        <v>11</v>
      </c>
      <c r="I2" s="18" t="s">
        <v>12</v>
      </c>
      <c r="J2" s="18" t="s">
        <v>136</v>
      </c>
    </row>
    <row r="3" spans="1:10" ht="48" customHeight="1">
      <c r="A3" s="1">
        <v>1</v>
      </c>
      <c r="B3" s="2" t="s">
        <v>58</v>
      </c>
      <c r="C3" s="7" t="s">
        <v>25</v>
      </c>
      <c r="D3" s="1" t="s">
        <v>32</v>
      </c>
      <c r="E3" s="1" t="s">
        <v>8</v>
      </c>
      <c r="F3" s="20">
        <v>20000</v>
      </c>
      <c r="G3" s="2">
        <v>43100</v>
      </c>
      <c r="H3" s="33"/>
      <c r="I3" s="34" t="s">
        <v>9</v>
      </c>
      <c r="J3" s="43" t="s">
        <v>137</v>
      </c>
    </row>
    <row r="4" spans="1:10" ht="52.5" customHeight="1">
      <c r="A4" s="1">
        <v>2</v>
      </c>
      <c r="B4" s="2" t="s">
        <v>59</v>
      </c>
      <c r="C4" s="7" t="s">
        <v>25</v>
      </c>
      <c r="D4" s="1" t="s">
        <v>1</v>
      </c>
      <c r="E4" s="1" t="s">
        <v>7</v>
      </c>
      <c r="F4" s="20">
        <v>17000</v>
      </c>
      <c r="G4" s="2">
        <v>43100</v>
      </c>
      <c r="H4" s="33"/>
      <c r="I4" s="34" t="s">
        <v>9</v>
      </c>
      <c r="J4" s="43" t="s">
        <v>137</v>
      </c>
    </row>
    <row r="5" spans="1:10" ht="48" customHeight="1">
      <c r="A5" s="1">
        <v>3</v>
      </c>
      <c r="B5" s="2" t="s">
        <v>60</v>
      </c>
      <c r="C5" s="7" t="s">
        <v>31</v>
      </c>
      <c r="D5" s="1" t="s">
        <v>43</v>
      </c>
      <c r="E5" s="1" t="s">
        <v>26</v>
      </c>
      <c r="F5" s="20">
        <v>466000</v>
      </c>
      <c r="G5" s="2">
        <v>43100</v>
      </c>
      <c r="H5" s="33"/>
      <c r="I5" s="34" t="s">
        <v>9</v>
      </c>
      <c r="J5" s="43" t="s">
        <v>137</v>
      </c>
    </row>
    <row r="6" spans="1:10" ht="39.75" customHeight="1">
      <c r="A6" s="1">
        <v>4</v>
      </c>
      <c r="B6" s="2" t="s">
        <v>61</v>
      </c>
      <c r="C6" s="7" t="s">
        <v>62</v>
      </c>
      <c r="D6" s="1" t="s">
        <v>1</v>
      </c>
      <c r="E6" s="1" t="s">
        <v>63</v>
      </c>
      <c r="F6" s="20">
        <f>8000*12</f>
        <v>96000</v>
      </c>
      <c r="G6" s="2">
        <v>43100</v>
      </c>
      <c r="H6" s="40" t="s">
        <v>28</v>
      </c>
      <c r="I6" s="34"/>
      <c r="J6" s="43" t="s">
        <v>137</v>
      </c>
    </row>
    <row r="7" spans="1:10" ht="39.75" customHeight="1">
      <c r="A7" s="1">
        <v>5</v>
      </c>
      <c r="B7" s="2" t="s">
        <v>64</v>
      </c>
      <c r="C7" s="7" t="s">
        <v>44</v>
      </c>
      <c r="D7" s="1" t="s">
        <v>1</v>
      </c>
      <c r="E7" s="1" t="s">
        <v>37</v>
      </c>
      <c r="F7" s="20">
        <v>3636</v>
      </c>
      <c r="G7" s="2">
        <v>43100</v>
      </c>
      <c r="H7" s="40" t="s">
        <v>28</v>
      </c>
      <c r="I7" s="34"/>
      <c r="J7" s="43" t="s">
        <v>137</v>
      </c>
    </row>
    <row r="8" spans="1:10" ht="52.5" customHeight="1">
      <c r="A8" s="1">
        <v>6</v>
      </c>
      <c r="B8" s="2" t="s">
        <v>65</v>
      </c>
      <c r="C8" s="7" t="s">
        <v>44</v>
      </c>
      <c r="D8" s="1" t="s">
        <v>1</v>
      </c>
      <c r="E8" s="1" t="s">
        <v>29</v>
      </c>
      <c r="F8" s="20">
        <v>1661.58</v>
      </c>
      <c r="G8" s="2">
        <v>43100</v>
      </c>
      <c r="H8" s="40" t="s">
        <v>28</v>
      </c>
      <c r="I8" s="34"/>
      <c r="J8" s="43" t="s">
        <v>137</v>
      </c>
    </row>
    <row r="9" spans="1:10" ht="36.75" customHeight="1">
      <c r="A9" s="1">
        <v>7</v>
      </c>
      <c r="B9" s="2" t="s">
        <v>127</v>
      </c>
      <c r="C9" s="7" t="s">
        <v>129</v>
      </c>
      <c r="D9" s="1" t="s">
        <v>1</v>
      </c>
      <c r="E9" s="1" t="s">
        <v>95</v>
      </c>
      <c r="F9" s="20">
        <v>23718.76</v>
      </c>
      <c r="G9" s="2">
        <v>43100</v>
      </c>
      <c r="H9" s="35" t="s">
        <v>28</v>
      </c>
      <c r="I9" s="34"/>
      <c r="J9" s="43" t="s">
        <v>137</v>
      </c>
    </row>
    <row r="10" spans="1:10" ht="39.75" customHeight="1">
      <c r="A10" s="1">
        <v>8</v>
      </c>
      <c r="B10" s="2" t="s">
        <v>128</v>
      </c>
      <c r="C10" s="7" t="s">
        <v>30</v>
      </c>
      <c r="D10" s="1" t="s">
        <v>1</v>
      </c>
      <c r="E10" s="1" t="s">
        <v>67</v>
      </c>
      <c r="F10" s="20">
        <v>7500</v>
      </c>
      <c r="G10" s="2">
        <v>43100</v>
      </c>
      <c r="H10" s="35"/>
      <c r="I10" s="34" t="s">
        <v>9</v>
      </c>
      <c r="J10" s="43" t="s">
        <v>137</v>
      </c>
    </row>
    <row r="11" spans="1:10" ht="37.5" customHeight="1">
      <c r="A11" s="1">
        <v>9</v>
      </c>
      <c r="B11" s="2"/>
      <c r="C11" s="1"/>
      <c r="D11" s="1"/>
      <c r="E11" s="1"/>
      <c r="F11" s="20"/>
      <c r="G11" s="2"/>
      <c r="H11" s="35"/>
      <c r="I11" s="34"/>
      <c r="J11" s="34"/>
    </row>
    <row r="12" spans="1:10" ht="39.75" customHeight="1">
      <c r="A12" s="1">
        <v>10</v>
      </c>
      <c r="B12" s="2"/>
      <c r="C12" s="1"/>
      <c r="D12" s="1"/>
      <c r="E12" s="1"/>
      <c r="F12" s="20"/>
      <c r="G12" s="2"/>
      <c r="H12" s="33"/>
      <c r="I12" s="34"/>
      <c r="J12" s="34"/>
    </row>
    <row r="13" spans="1:10" ht="48" customHeight="1">
      <c r="A13" s="1">
        <v>11</v>
      </c>
      <c r="B13" s="2"/>
      <c r="C13" s="1"/>
      <c r="D13" s="1"/>
      <c r="E13" s="1"/>
      <c r="F13" s="20"/>
      <c r="G13" s="2"/>
      <c r="H13" s="36"/>
      <c r="I13" s="34"/>
      <c r="J13" s="34"/>
    </row>
    <row r="14" spans="1:10" ht="52.5" customHeight="1">
      <c r="A14" s="1">
        <v>12</v>
      </c>
      <c r="B14" s="2"/>
      <c r="C14" s="1"/>
      <c r="D14" s="1"/>
      <c r="E14" s="1"/>
      <c r="F14" s="20"/>
      <c r="G14" s="2"/>
      <c r="H14" s="37"/>
      <c r="I14" s="34"/>
      <c r="J14" s="34"/>
    </row>
    <row r="15" spans="1:10" ht="48" customHeight="1">
      <c r="A15" s="1">
        <v>13</v>
      </c>
      <c r="B15" s="2"/>
      <c r="C15" s="1"/>
      <c r="D15" s="1"/>
      <c r="E15" s="1"/>
      <c r="F15" s="20"/>
      <c r="G15" s="2"/>
      <c r="H15" s="37"/>
      <c r="I15" s="34"/>
      <c r="J15" s="34"/>
    </row>
    <row r="16" spans="1:10" ht="48" customHeight="1">
      <c r="A16" s="1">
        <v>14</v>
      </c>
      <c r="B16" s="2"/>
      <c r="C16" s="1"/>
      <c r="D16" s="1"/>
      <c r="E16" s="1"/>
      <c r="F16" s="20"/>
      <c r="G16" s="2"/>
      <c r="H16" s="38"/>
      <c r="I16" s="34"/>
      <c r="J16" s="34"/>
    </row>
    <row r="17" spans="1:10" ht="48" customHeight="1">
      <c r="A17" s="1">
        <v>15</v>
      </c>
      <c r="B17" s="2"/>
      <c r="C17" s="1"/>
      <c r="D17" s="1"/>
      <c r="E17" s="1"/>
      <c r="F17" s="20"/>
      <c r="G17" s="2"/>
      <c r="H17" s="38"/>
      <c r="I17" s="34"/>
      <c r="J17" s="34"/>
    </row>
    <row r="18" spans="1:10" ht="48" customHeight="1">
      <c r="A18" s="1">
        <v>16</v>
      </c>
      <c r="B18" s="2"/>
      <c r="C18" s="1"/>
      <c r="D18" s="1"/>
      <c r="E18" s="1"/>
      <c r="F18" s="20"/>
      <c r="G18" s="2"/>
      <c r="H18" s="38"/>
      <c r="I18" s="34"/>
      <c r="J18" s="34"/>
    </row>
    <row r="19" spans="1:10" ht="48" customHeight="1">
      <c r="A19" s="1">
        <v>17</v>
      </c>
      <c r="B19" s="2"/>
      <c r="C19" s="1"/>
      <c r="D19" s="1"/>
      <c r="E19" s="1"/>
      <c r="F19" s="20"/>
      <c r="G19" s="2"/>
      <c r="H19" s="38"/>
      <c r="I19" s="34"/>
      <c r="J19" s="34"/>
    </row>
    <row r="20" spans="1:10" ht="52.5" customHeight="1">
      <c r="A20" s="1">
        <v>18</v>
      </c>
      <c r="B20" s="2"/>
      <c r="C20" s="1"/>
      <c r="D20" s="1"/>
      <c r="E20" s="1"/>
      <c r="F20" s="20"/>
      <c r="G20" s="2"/>
      <c r="H20" s="38"/>
      <c r="I20" s="34"/>
      <c r="J20" s="34"/>
    </row>
    <row r="21" spans="1:10" ht="48" customHeight="1">
      <c r="A21" s="1">
        <v>19</v>
      </c>
      <c r="B21" s="2"/>
      <c r="C21" s="1"/>
      <c r="D21" s="1"/>
      <c r="E21" s="1"/>
      <c r="F21" s="20"/>
      <c r="G21" s="2"/>
      <c r="H21" s="37"/>
      <c r="I21" s="34"/>
      <c r="J21" s="34"/>
    </row>
    <row r="22" spans="1:10" ht="48" customHeight="1">
      <c r="A22" s="1">
        <v>20</v>
      </c>
      <c r="B22" s="2"/>
      <c r="C22" s="1"/>
      <c r="D22" s="1"/>
      <c r="E22" s="1"/>
      <c r="F22" s="20"/>
      <c r="G22" s="2"/>
      <c r="H22" s="37"/>
      <c r="I22" s="34"/>
      <c r="J22" s="34"/>
    </row>
    <row r="23" spans="1:10" ht="48" customHeight="1">
      <c r="A23" s="1">
        <v>21</v>
      </c>
      <c r="B23" s="2"/>
      <c r="C23" s="1"/>
      <c r="D23" s="1"/>
      <c r="E23" s="1"/>
      <c r="F23" s="20"/>
      <c r="G23" s="2"/>
      <c r="H23" s="37"/>
      <c r="I23" s="34"/>
      <c r="J23" s="34"/>
    </row>
    <row r="24" spans="1:10" ht="48" customHeight="1">
      <c r="A24" s="1">
        <v>22</v>
      </c>
      <c r="B24" s="2"/>
      <c r="C24" s="1"/>
      <c r="D24" s="1"/>
      <c r="E24" s="1"/>
      <c r="F24" s="20"/>
      <c r="G24" s="2"/>
      <c r="H24" s="37"/>
      <c r="I24" s="34"/>
      <c r="J24" s="34"/>
    </row>
    <row r="25" spans="1:10" ht="48" customHeight="1">
      <c r="A25" s="1">
        <v>23</v>
      </c>
      <c r="B25" s="2"/>
      <c r="C25" s="23"/>
      <c r="D25" s="1"/>
      <c r="E25" s="1"/>
      <c r="F25" s="20"/>
      <c r="G25" s="2"/>
      <c r="H25" s="37"/>
      <c r="I25" s="34"/>
      <c r="J25" s="34"/>
    </row>
    <row r="26" spans="1:10" ht="48" customHeight="1">
      <c r="A26" s="1">
        <v>24</v>
      </c>
      <c r="B26" s="2"/>
      <c r="C26" s="1"/>
      <c r="D26" s="1"/>
      <c r="E26" s="1"/>
      <c r="F26" s="20"/>
      <c r="G26" s="2"/>
      <c r="H26" s="37"/>
      <c r="I26" s="34"/>
      <c r="J26" s="34"/>
    </row>
    <row r="27" spans="1:10" ht="48" customHeight="1">
      <c r="A27" s="1">
        <v>25</v>
      </c>
      <c r="B27" s="2"/>
      <c r="C27" s="1"/>
      <c r="D27" s="1"/>
      <c r="E27" s="1"/>
      <c r="F27" s="20"/>
      <c r="G27" s="2"/>
      <c r="H27" s="37"/>
      <c r="I27" s="34"/>
      <c r="J27" s="34"/>
    </row>
    <row r="28" spans="1:10" ht="48" customHeight="1">
      <c r="A28" s="1">
        <v>26</v>
      </c>
      <c r="B28" s="2"/>
      <c r="C28" s="1"/>
      <c r="D28" s="1"/>
      <c r="E28" s="1"/>
      <c r="F28" s="20"/>
      <c r="G28" s="2"/>
      <c r="H28" s="37"/>
      <c r="I28" s="34"/>
      <c r="J28" s="34"/>
    </row>
    <row r="29" spans="1:10" ht="48" customHeight="1">
      <c r="A29" s="1">
        <v>27</v>
      </c>
      <c r="B29" s="2"/>
      <c r="C29" s="1"/>
      <c r="D29" s="1"/>
      <c r="E29" s="1"/>
      <c r="F29" s="20"/>
      <c r="G29" s="2"/>
      <c r="H29" s="37"/>
      <c r="I29" s="34"/>
      <c r="J29" s="34"/>
    </row>
    <row r="30" spans="1:10" ht="48" customHeight="1">
      <c r="A30" s="1">
        <v>28</v>
      </c>
      <c r="B30" s="2"/>
      <c r="C30" s="1"/>
      <c r="D30" s="1"/>
      <c r="E30" s="1"/>
      <c r="F30" s="20"/>
      <c r="G30" s="2"/>
      <c r="H30" s="37"/>
      <c r="I30" s="34"/>
      <c r="J30" s="34"/>
    </row>
    <row r="31" spans="1:10" ht="48" customHeight="1">
      <c r="A31" s="1">
        <v>29</v>
      </c>
      <c r="B31" s="2"/>
      <c r="C31" s="1"/>
      <c r="D31" s="1"/>
      <c r="E31" s="1"/>
      <c r="F31" s="20"/>
      <c r="G31" s="2"/>
      <c r="H31" s="37"/>
      <c r="I31" s="34"/>
      <c r="J31" s="34"/>
    </row>
    <row r="32" spans="1:10" ht="48" customHeight="1">
      <c r="A32" s="1">
        <v>30</v>
      </c>
      <c r="B32" s="2"/>
      <c r="C32" s="1"/>
      <c r="D32" s="1"/>
      <c r="E32" s="1"/>
      <c r="F32" s="20"/>
      <c r="G32" s="2"/>
      <c r="H32" s="37"/>
      <c r="I32" s="34"/>
      <c r="J32" s="34"/>
    </row>
    <row r="33" spans="1:10" ht="48" customHeight="1">
      <c r="A33" s="1">
        <v>31</v>
      </c>
      <c r="B33" s="2"/>
      <c r="C33" s="1"/>
      <c r="D33" s="1"/>
      <c r="E33" s="1"/>
      <c r="F33" s="20"/>
      <c r="G33" s="2"/>
      <c r="H33" s="37"/>
      <c r="I33" s="34"/>
      <c r="J33" s="34"/>
    </row>
    <row r="34" spans="1:10" ht="48" customHeight="1">
      <c r="A34" s="1">
        <v>32</v>
      </c>
      <c r="B34" s="2"/>
      <c r="C34" s="1"/>
      <c r="D34" s="1"/>
      <c r="E34" s="1"/>
      <c r="F34" s="20"/>
      <c r="G34" s="2"/>
      <c r="H34" s="37"/>
      <c r="I34" s="34"/>
      <c r="J34" s="34"/>
    </row>
    <row r="35" spans="1:10" ht="48" customHeight="1">
      <c r="A35" s="1">
        <v>33</v>
      </c>
      <c r="B35" s="2"/>
      <c r="C35" s="1"/>
      <c r="D35" s="1"/>
      <c r="E35" s="1"/>
      <c r="F35" s="20"/>
      <c r="G35" s="2"/>
      <c r="H35" s="37"/>
      <c r="I35" s="34"/>
      <c r="J35" s="34"/>
    </row>
    <row r="36" spans="1:10" ht="48" customHeight="1">
      <c r="A36" s="1">
        <v>34</v>
      </c>
      <c r="B36" s="2"/>
      <c r="C36" s="1"/>
      <c r="D36" s="1"/>
      <c r="E36" s="1"/>
      <c r="F36" s="20"/>
      <c r="G36" s="2"/>
      <c r="H36" s="37"/>
      <c r="I36" s="34"/>
      <c r="J36" s="34"/>
    </row>
    <row r="37" spans="1:10" ht="48" customHeight="1">
      <c r="A37" s="1">
        <v>35</v>
      </c>
      <c r="B37" s="2"/>
      <c r="C37" s="1"/>
      <c r="D37" s="1"/>
      <c r="E37" s="1"/>
      <c r="F37" s="20"/>
      <c r="G37" s="2"/>
      <c r="H37" s="37"/>
      <c r="I37" s="34"/>
      <c r="J37" s="34"/>
    </row>
    <row r="38" spans="1:10" ht="48" customHeight="1">
      <c r="A38" s="1">
        <v>36</v>
      </c>
      <c r="B38" s="2"/>
      <c r="C38" s="1"/>
      <c r="D38" s="1"/>
      <c r="E38" s="1"/>
      <c r="F38" s="20"/>
      <c r="G38" s="2"/>
      <c r="H38" s="37"/>
      <c r="I38" s="34"/>
      <c r="J38" s="34"/>
    </row>
    <row r="39" spans="1:10" ht="48" customHeight="1">
      <c r="A39" s="1">
        <v>37</v>
      </c>
      <c r="B39" s="2"/>
      <c r="C39" s="1"/>
      <c r="D39" s="1"/>
      <c r="E39" s="1"/>
      <c r="F39" s="20"/>
      <c r="G39" s="2"/>
      <c r="H39" s="37"/>
      <c r="I39" s="34"/>
      <c r="J39" s="34"/>
    </row>
    <row r="40" spans="1:10" ht="48" customHeight="1">
      <c r="A40" s="1">
        <v>38</v>
      </c>
      <c r="B40" s="2"/>
      <c r="C40" s="1"/>
      <c r="D40" s="1"/>
      <c r="E40" s="1"/>
      <c r="F40" s="20"/>
      <c r="G40" s="2"/>
      <c r="H40" s="37"/>
      <c r="I40" s="34"/>
      <c r="J40" s="34"/>
    </row>
    <row r="41" spans="1:10" ht="48" customHeight="1">
      <c r="A41" s="1">
        <v>39</v>
      </c>
      <c r="B41" s="2"/>
      <c r="C41" s="1"/>
      <c r="D41" s="1"/>
      <c r="E41" s="1"/>
      <c r="F41" s="20"/>
      <c r="G41" s="2"/>
      <c r="H41" s="37"/>
      <c r="I41" s="34"/>
      <c r="J41" s="34"/>
    </row>
    <row r="42" spans="1:10" ht="48" customHeight="1">
      <c r="A42" s="1">
        <v>40</v>
      </c>
      <c r="B42" s="2"/>
      <c r="C42" s="1"/>
      <c r="D42" s="1"/>
      <c r="E42" s="1"/>
      <c r="F42" s="20"/>
      <c r="G42" s="2"/>
      <c r="H42" s="37"/>
      <c r="I42" s="34"/>
      <c r="J42" s="34"/>
    </row>
    <row r="43" spans="1:10" ht="48" customHeight="1">
      <c r="A43" s="1">
        <v>41</v>
      </c>
      <c r="B43" s="2"/>
      <c r="C43" s="1"/>
      <c r="D43" s="1"/>
      <c r="E43" s="1"/>
      <c r="F43" s="20"/>
      <c r="G43" s="2"/>
      <c r="H43" s="37"/>
      <c r="I43" s="34"/>
      <c r="J43" s="34"/>
    </row>
    <row r="44" spans="1:10" ht="48" customHeight="1">
      <c r="A44" s="1">
        <v>42</v>
      </c>
      <c r="B44" s="2"/>
      <c r="C44" s="1"/>
      <c r="D44" s="1"/>
      <c r="E44" s="1"/>
      <c r="F44" s="20"/>
      <c r="G44" s="2"/>
      <c r="H44" s="37"/>
      <c r="I44" s="34"/>
      <c r="J44" s="34"/>
    </row>
    <row r="45" spans="1:10" ht="48" customHeight="1">
      <c r="A45" s="1">
        <v>43</v>
      </c>
      <c r="B45" s="2"/>
      <c r="C45" s="1"/>
      <c r="D45" s="1"/>
      <c r="E45" s="1"/>
      <c r="F45" s="20"/>
      <c r="G45" s="2"/>
      <c r="H45" s="37"/>
      <c r="I45" s="34"/>
      <c r="J45" s="34"/>
    </row>
    <row r="46" spans="1:10" ht="48" customHeight="1">
      <c r="A46" s="1">
        <v>44</v>
      </c>
      <c r="B46" s="2"/>
      <c r="C46" s="1"/>
      <c r="D46" s="1"/>
      <c r="E46" s="1"/>
      <c r="F46" s="20"/>
      <c r="G46" s="2"/>
      <c r="H46" s="37"/>
      <c r="I46" s="34"/>
      <c r="J46" s="34"/>
    </row>
    <row r="47" spans="1:10" s="13" customFormat="1" ht="19.5" customHeight="1">
      <c r="A47" s="9"/>
      <c r="B47" s="10"/>
      <c r="C47" s="9"/>
      <c r="D47" s="9"/>
      <c r="E47" s="31" t="s">
        <v>18</v>
      </c>
      <c r="F47" s="32">
        <f>SUM(F3:F46)</f>
        <v>635516.34</v>
      </c>
      <c r="G47" s="10"/>
      <c r="H47" s="14"/>
    </row>
    <row r="48" spans="1:10" ht="12" customHeight="1">
      <c r="F48" s="22"/>
    </row>
    <row r="49" spans="1:5" ht="30.75" customHeight="1">
      <c r="C49" s="5"/>
      <c r="D49" s="84" t="s">
        <v>14</v>
      </c>
      <c r="E49" s="84"/>
    </row>
    <row r="50" spans="1:5" ht="15.75">
      <c r="C50" s="6"/>
      <c r="D50" s="11"/>
      <c r="E50" s="12"/>
    </row>
    <row r="51" spans="1:5" ht="18" customHeight="1">
      <c r="C51" s="5"/>
      <c r="D51" s="84" t="s">
        <v>15</v>
      </c>
      <c r="E51" s="84"/>
    </row>
    <row r="52" spans="1:5" ht="13.5" customHeight="1">
      <c r="C52" s="16"/>
      <c r="D52" s="15"/>
      <c r="E52" s="15"/>
    </row>
    <row r="53" spans="1:5" ht="219" hidden="1" customHeight="1">
      <c r="C53" s="16"/>
      <c r="D53" s="15"/>
      <c r="E53" s="15"/>
    </row>
    <row r="55" spans="1:5">
      <c r="A55" s="8"/>
      <c r="B55" s="29" t="s">
        <v>16</v>
      </c>
    </row>
    <row r="56" spans="1:5">
      <c r="B56" s="30" t="s">
        <v>17</v>
      </c>
      <c r="C56" s="30"/>
    </row>
  </sheetData>
  <mergeCells count="3">
    <mergeCell ref="A1:J1"/>
    <mergeCell ref="D49:E49"/>
    <mergeCell ref="D51:E51"/>
  </mergeCells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topLeftCell="A7" zoomScale="90" workbookViewId="0">
      <selection activeCell="J3" sqref="J3"/>
    </sheetView>
  </sheetViews>
  <sheetFormatPr defaultRowHeight="12.75"/>
  <cols>
    <col min="1" max="1" width="5.5703125" customWidth="1"/>
    <col min="2" max="2" width="10.5703125" customWidth="1"/>
    <col min="3" max="3" width="22.140625" customWidth="1"/>
    <col min="4" max="4" width="13.7109375" style="4" customWidth="1"/>
    <col min="5" max="5" width="20" customWidth="1"/>
    <col min="6" max="6" width="14.7109375" style="21" customWidth="1"/>
    <col min="7" max="7" width="11.5703125" bestFit="1" customWidth="1"/>
    <col min="8" max="8" width="14.42578125" customWidth="1"/>
    <col min="9" max="9" width="11.5703125" bestFit="1" customWidth="1"/>
    <col min="10" max="10" width="11.5703125" customWidth="1"/>
  </cols>
  <sheetData>
    <row r="1" spans="1:10" ht="65.25" customHeight="1">
      <c r="A1" s="85" t="s">
        <v>23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57" customHeight="1">
      <c r="A2" s="3" t="s">
        <v>2</v>
      </c>
      <c r="B2" s="3" t="s">
        <v>13</v>
      </c>
      <c r="C2" s="3" t="s">
        <v>6</v>
      </c>
      <c r="D2" s="3" t="s">
        <v>5</v>
      </c>
      <c r="E2" s="3" t="s">
        <v>4</v>
      </c>
      <c r="F2" s="19" t="s">
        <v>0</v>
      </c>
      <c r="G2" s="3" t="s">
        <v>3</v>
      </c>
      <c r="H2" s="18" t="s">
        <v>11</v>
      </c>
      <c r="I2" s="18" t="s">
        <v>12</v>
      </c>
      <c r="J2" s="18" t="s">
        <v>136</v>
      </c>
    </row>
    <row r="3" spans="1:10" ht="41.25" customHeight="1">
      <c r="A3" s="1">
        <v>1</v>
      </c>
      <c r="B3" s="2" t="s">
        <v>47</v>
      </c>
      <c r="C3" s="7" t="s">
        <v>25</v>
      </c>
      <c r="D3" s="1" t="s">
        <v>32</v>
      </c>
      <c r="E3" s="1" t="s">
        <v>8</v>
      </c>
      <c r="F3" s="20">
        <v>12000</v>
      </c>
      <c r="G3" s="2">
        <v>43100</v>
      </c>
      <c r="H3" s="33"/>
      <c r="I3" s="34" t="s">
        <v>9</v>
      </c>
      <c r="J3" s="43" t="s">
        <v>137</v>
      </c>
    </row>
    <row r="4" spans="1:10" ht="43.5" customHeight="1">
      <c r="A4" s="1">
        <v>2</v>
      </c>
      <c r="B4" s="2" t="s">
        <v>48</v>
      </c>
      <c r="C4" s="7" t="s">
        <v>25</v>
      </c>
      <c r="D4" s="1" t="s">
        <v>1</v>
      </c>
      <c r="E4" s="1" t="s">
        <v>7</v>
      </c>
      <c r="F4" s="20">
        <v>16000</v>
      </c>
      <c r="G4" s="2">
        <v>43100</v>
      </c>
      <c r="H4" s="33"/>
      <c r="I4" s="34" t="s">
        <v>9</v>
      </c>
      <c r="J4" s="43" t="s">
        <v>137</v>
      </c>
    </row>
    <row r="5" spans="1:10" ht="42.75" customHeight="1">
      <c r="A5" s="1">
        <v>3</v>
      </c>
      <c r="B5" s="2" t="s">
        <v>49</v>
      </c>
      <c r="C5" s="7" t="s">
        <v>31</v>
      </c>
      <c r="D5" s="1" t="s">
        <v>43</v>
      </c>
      <c r="E5" s="1" t="s">
        <v>26</v>
      </c>
      <c r="F5" s="20">
        <v>359000</v>
      </c>
      <c r="G5" s="2">
        <v>43100</v>
      </c>
      <c r="H5" s="33"/>
      <c r="I5" s="34" t="s">
        <v>9</v>
      </c>
      <c r="J5" s="43" t="s">
        <v>137</v>
      </c>
    </row>
    <row r="6" spans="1:10" ht="42.75" customHeight="1">
      <c r="A6" s="1">
        <v>4</v>
      </c>
      <c r="B6" s="2" t="s">
        <v>50</v>
      </c>
      <c r="C6" s="7" t="s">
        <v>51</v>
      </c>
      <c r="D6" s="1" t="s">
        <v>52</v>
      </c>
      <c r="E6" s="1" t="s">
        <v>53</v>
      </c>
      <c r="F6" s="20">
        <v>17840.240000000002</v>
      </c>
      <c r="G6" s="39">
        <v>42886</v>
      </c>
      <c r="H6" s="33"/>
      <c r="I6" s="34" t="s">
        <v>9</v>
      </c>
      <c r="J6" s="43" t="s">
        <v>137</v>
      </c>
    </row>
    <row r="7" spans="1:10" ht="41.25" customHeight="1">
      <c r="A7" s="1">
        <v>5</v>
      </c>
      <c r="B7" s="2" t="s">
        <v>124</v>
      </c>
      <c r="C7" s="7" t="s">
        <v>44</v>
      </c>
      <c r="D7" s="1" t="s">
        <v>1</v>
      </c>
      <c r="E7" s="1" t="s">
        <v>125</v>
      </c>
      <c r="F7" s="20">
        <v>7272</v>
      </c>
      <c r="G7" s="2">
        <v>43100</v>
      </c>
      <c r="H7" s="40" t="s">
        <v>28</v>
      </c>
      <c r="I7" s="34"/>
      <c r="J7" s="43" t="s">
        <v>137</v>
      </c>
    </row>
    <row r="8" spans="1:10" ht="42.75" customHeight="1">
      <c r="A8" s="1">
        <v>6</v>
      </c>
      <c r="B8" s="2" t="s">
        <v>54</v>
      </c>
      <c r="C8" s="7" t="s">
        <v>44</v>
      </c>
      <c r="D8" s="1" t="s">
        <v>1</v>
      </c>
      <c r="E8" s="1" t="s">
        <v>29</v>
      </c>
      <c r="F8" s="20">
        <v>3323.16</v>
      </c>
      <c r="G8" s="2">
        <v>43100</v>
      </c>
      <c r="H8" s="40" t="s">
        <v>28</v>
      </c>
      <c r="I8" s="34"/>
      <c r="J8" s="43" t="s">
        <v>137</v>
      </c>
    </row>
    <row r="9" spans="1:10" ht="43.5" customHeight="1">
      <c r="A9" s="1">
        <v>7</v>
      </c>
      <c r="B9" s="2" t="s">
        <v>55</v>
      </c>
      <c r="C9" s="7" t="s">
        <v>56</v>
      </c>
      <c r="D9" s="1" t="s">
        <v>1</v>
      </c>
      <c r="E9" s="1" t="s">
        <v>57</v>
      </c>
      <c r="F9" s="20">
        <v>30000</v>
      </c>
      <c r="G9" s="2">
        <v>43100</v>
      </c>
      <c r="H9" s="40" t="s">
        <v>28</v>
      </c>
      <c r="I9" s="34"/>
      <c r="J9" s="43" t="s">
        <v>137</v>
      </c>
    </row>
    <row r="10" spans="1:10" ht="36.75" customHeight="1">
      <c r="A10" s="1">
        <v>8</v>
      </c>
      <c r="B10" s="2" t="s">
        <v>71</v>
      </c>
      <c r="C10" s="7" t="s">
        <v>126</v>
      </c>
      <c r="D10" s="1" t="s">
        <v>1</v>
      </c>
      <c r="E10" s="1" t="s">
        <v>111</v>
      </c>
      <c r="F10" s="20">
        <v>80000</v>
      </c>
      <c r="G10" s="2">
        <v>42794</v>
      </c>
      <c r="H10" s="40" t="s">
        <v>28</v>
      </c>
      <c r="I10" s="34"/>
      <c r="J10" s="43" t="s">
        <v>137</v>
      </c>
    </row>
    <row r="11" spans="1:10" ht="39.75" customHeight="1">
      <c r="A11" s="1">
        <v>9</v>
      </c>
      <c r="B11" s="2"/>
      <c r="C11" s="7"/>
      <c r="D11" s="1"/>
      <c r="E11" s="1"/>
      <c r="F11" s="20"/>
      <c r="G11" s="2"/>
      <c r="H11" s="35"/>
      <c r="I11" s="34"/>
      <c r="J11" s="34"/>
    </row>
    <row r="12" spans="1:10" ht="48" customHeight="1">
      <c r="A12" s="1">
        <v>10</v>
      </c>
      <c r="B12" s="2"/>
      <c r="C12" s="1"/>
      <c r="D12" s="1"/>
      <c r="E12" s="1"/>
      <c r="F12" s="20"/>
      <c r="G12" s="2"/>
      <c r="H12" s="35"/>
      <c r="I12" s="34"/>
      <c r="J12" s="34"/>
    </row>
    <row r="13" spans="1:10" ht="39.75" customHeight="1">
      <c r="A13" s="1">
        <v>11</v>
      </c>
      <c r="B13" s="2"/>
      <c r="C13" s="1"/>
      <c r="D13" s="1"/>
      <c r="E13" s="1"/>
      <c r="F13" s="20"/>
      <c r="G13" s="2"/>
      <c r="H13" s="33"/>
      <c r="I13" s="34"/>
      <c r="J13" s="34"/>
    </row>
    <row r="14" spans="1:10" ht="48" customHeight="1">
      <c r="A14" s="1">
        <v>12</v>
      </c>
      <c r="B14" s="2"/>
      <c r="C14" s="1"/>
      <c r="D14" s="1"/>
      <c r="E14" s="1"/>
      <c r="F14" s="20"/>
      <c r="G14" s="2"/>
      <c r="H14" s="36"/>
      <c r="I14" s="34"/>
      <c r="J14" s="34"/>
    </row>
    <row r="15" spans="1:10" ht="52.5" customHeight="1">
      <c r="A15" s="1">
        <v>13</v>
      </c>
      <c r="B15" s="2"/>
      <c r="C15" s="1"/>
      <c r="D15" s="1"/>
      <c r="E15" s="1"/>
      <c r="F15" s="20"/>
      <c r="G15" s="2"/>
      <c r="H15" s="37"/>
      <c r="I15" s="34"/>
      <c r="J15" s="34"/>
    </row>
    <row r="16" spans="1:10" ht="48" customHeight="1">
      <c r="A16" s="1">
        <v>14</v>
      </c>
      <c r="B16" s="2"/>
      <c r="C16" s="1"/>
      <c r="D16" s="1"/>
      <c r="E16" s="1"/>
      <c r="F16" s="20"/>
      <c r="G16" s="2"/>
      <c r="H16" s="37"/>
      <c r="I16" s="34"/>
      <c r="J16" s="34"/>
    </row>
    <row r="17" spans="1:10" ht="48" customHeight="1">
      <c r="A17" s="1">
        <v>15</v>
      </c>
      <c r="B17" s="2"/>
      <c r="C17" s="1"/>
      <c r="D17" s="1"/>
      <c r="E17" s="1"/>
      <c r="F17" s="20"/>
      <c r="G17" s="2"/>
      <c r="H17" s="38"/>
      <c r="I17" s="34"/>
      <c r="J17" s="34"/>
    </row>
    <row r="18" spans="1:10" ht="48" customHeight="1">
      <c r="A18" s="1">
        <v>16</v>
      </c>
      <c r="B18" s="2"/>
      <c r="C18" s="1"/>
      <c r="D18" s="1"/>
      <c r="E18" s="1"/>
      <c r="F18" s="20"/>
      <c r="G18" s="2"/>
      <c r="H18" s="38"/>
      <c r="I18" s="34"/>
      <c r="J18" s="34"/>
    </row>
    <row r="19" spans="1:10" ht="48" customHeight="1">
      <c r="A19" s="1">
        <v>17</v>
      </c>
      <c r="B19" s="2"/>
      <c r="C19" s="1"/>
      <c r="D19" s="1"/>
      <c r="E19" s="1"/>
      <c r="F19" s="20"/>
      <c r="G19" s="2"/>
      <c r="H19" s="38"/>
      <c r="I19" s="34"/>
      <c r="J19" s="34"/>
    </row>
    <row r="20" spans="1:10" ht="48" customHeight="1">
      <c r="A20" s="1">
        <v>18</v>
      </c>
      <c r="B20" s="2"/>
      <c r="C20" s="1"/>
      <c r="D20" s="1"/>
      <c r="E20" s="1"/>
      <c r="F20" s="20"/>
      <c r="G20" s="2"/>
      <c r="H20" s="38"/>
      <c r="I20" s="34"/>
      <c r="J20" s="34"/>
    </row>
    <row r="21" spans="1:10" ht="52.5" customHeight="1">
      <c r="A21" s="1">
        <v>19</v>
      </c>
      <c r="B21" s="2"/>
      <c r="C21" s="1"/>
      <c r="D21" s="1"/>
      <c r="E21" s="1"/>
      <c r="F21" s="20"/>
      <c r="G21" s="2"/>
      <c r="H21" s="38"/>
      <c r="I21" s="34"/>
      <c r="J21" s="34"/>
    </row>
    <row r="22" spans="1:10" ht="48" customHeight="1">
      <c r="A22" s="1">
        <v>20</v>
      </c>
      <c r="B22" s="2"/>
      <c r="C22" s="1"/>
      <c r="D22" s="1"/>
      <c r="E22" s="1"/>
      <c r="F22" s="20"/>
      <c r="G22" s="2"/>
      <c r="H22" s="37"/>
      <c r="I22" s="34"/>
      <c r="J22" s="34"/>
    </row>
    <row r="23" spans="1:10" ht="48" customHeight="1">
      <c r="A23" s="1">
        <v>21</v>
      </c>
      <c r="B23" s="2"/>
      <c r="C23" s="1"/>
      <c r="D23" s="1"/>
      <c r="E23" s="1"/>
      <c r="F23" s="20"/>
      <c r="G23" s="2"/>
      <c r="H23" s="37"/>
      <c r="I23" s="34"/>
      <c r="J23" s="34"/>
    </row>
    <row r="24" spans="1:10" ht="48" customHeight="1">
      <c r="A24" s="1">
        <v>22</v>
      </c>
      <c r="B24" s="2"/>
      <c r="C24" s="1"/>
      <c r="D24" s="1"/>
      <c r="E24" s="1"/>
      <c r="F24" s="20"/>
      <c r="G24" s="2"/>
      <c r="H24" s="37"/>
      <c r="I24" s="34"/>
      <c r="J24" s="34"/>
    </row>
    <row r="25" spans="1:10" ht="48" customHeight="1">
      <c r="A25" s="1">
        <v>23</v>
      </c>
      <c r="B25" s="2"/>
      <c r="C25" s="1"/>
      <c r="D25" s="1"/>
      <c r="E25" s="1"/>
      <c r="F25" s="20"/>
      <c r="G25" s="2"/>
      <c r="H25" s="37"/>
      <c r="I25" s="34"/>
      <c r="J25" s="34"/>
    </row>
    <row r="26" spans="1:10" ht="48" customHeight="1">
      <c r="A26" s="1">
        <v>24</v>
      </c>
      <c r="B26" s="2"/>
      <c r="C26" s="23"/>
      <c r="D26" s="1"/>
      <c r="E26" s="1"/>
      <c r="F26" s="20"/>
      <c r="G26" s="2"/>
      <c r="H26" s="37"/>
      <c r="I26" s="34"/>
      <c r="J26" s="34"/>
    </row>
    <row r="27" spans="1:10" ht="48" customHeight="1">
      <c r="A27" s="1">
        <v>25</v>
      </c>
      <c r="B27" s="2"/>
      <c r="C27" s="1"/>
      <c r="D27" s="1"/>
      <c r="E27" s="1"/>
      <c r="F27" s="20"/>
      <c r="G27" s="2"/>
      <c r="H27" s="37"/>
      <c r="I27" s="34"/>
      <c r="J27" s="34"/>
    </row>
    <row r="28" spans="1:10" ht="48" customHeight="1">
      <c r="A28" s="1">
        <v>26</v>
      </c>
      <c r="B28" s="2"/>
      <c r="C28" s="1"/>
      <c r="D28" s="1"/>
      <c r="E28" s="1"/>
      <c r="F28" s="20"/>
      <c r="G28" s="2"/>
      <c r="H28" s="37"/>
      <c r="I28" s="34"/>
      <c r="J28" s="34"/>
    </row>
    <row r="29" spans="1:10" ht="48" customHeight="1">
      <c r="A29" s="1">
        <v>27</v>
      </c>
      <c r="B29" s="2"/>
      <c r="C29" s="1"/>
      <c r="D29" s="1"/>
      <c r="E29" s="1"/>
      <c r="F29" s="20"/>
      <c r="G29" s="2"/>
      <c r="H29" s="37"/>
      <c r="I29" s="34"/>
      <c r="J29" s="34"/>
    </row>
    <row r="30" spans="1:10" ht="48" customHeight="1">
      <c r="A30" s="1">
        <v>28</v>
      </c>
      <c r="B30" s="2"/>
      <c r="C30" s="1"/>
      <c r="D30" s="1"/>
      <c r="E30" s="1"/>
      <c r="F30" s="20"/>
      <c r="G30" s="2"/>
      <c r="H30" s="37"/>
      <c r="I30" s="34"/>
      <c r="J30" s="34"/>
    </row>
    <row r="31" spans="1:10" ht="48" customHeight="1">
      <c r="A31" s="1">
        <v>29</v>
      </c>
      <c r="B31" s="2"/>
      <c r="C31" s="1"/>
      <c r="D31" s="1"/>
      <c r="E31" s="1"/>
      <c r="F31" s="20"/>
      <c r="G31" s="2"/>
      <c r="H31" s="37"/>
      <c r="I31" s="34"/>
      <c r="J31" s="34"/>
    </row>
    <row r="32" spans="1:10" ht="48" customHeight="1">
      <c r="A32" s="1">
        <v>30</v>
      </c>
      <c r="B32" s="2"/>
      <c r="C32" s="1"/>
      <c r="D32" s="1"/>
      <c r="E32" s="1"/>
      <c r="F32" s="20"/>
      <c r="G32" s="2"/>
      <c r="H32" s="37"/>
      <c r="I32" s="34"/>
      <c r="J32" s="34"/>
    </row>
    <row r="33" spans="1:10" ht="48" customHeight="1">
      <c r="A33" s="1">
        <v>31</v>
      </c>
      <c r="B33" s="2"/>
      <c r="C33" s="1"/>
      <c r="D33" s="1"/>
      <c r="E33" s="1"/>
      <c r="F33" s="20"/>
      <c r="G33" s="2"/>
      <c r="H33" s="37"/>
      <c r="I33" s="34"/>
      <c r="J33" s="34"/>
    </row>
    <row r="34" spans="1:10" ht="48" customHeight="1">
      <c r="A34" s="1">
        <v>32</v>
      </c>
      <c r="B34" s="2"/>
      <c r="C34" s="1"/>
      <c r="D34" s="1"/>
      <c r="E34" s="1"/>
      <c r="F34" s="20"/>
      <c r="G34" s="2"/>
      <c r="H34" s="37"/>
      <c r="I34" s="34"/>
      <c r="J34" s="34"/>
    </row>
    <row r="35" spans="1:10" ht="48" customHeight="1">
      <c r="A35" s="1">
        <v>33</v>
      </c>
      <c r="B35" s="2"/>
      <c r="C35" s="1"/>
      <c r="D35" s="1"/>
      <c r="E35" s="1"/>
      <c r="F35" s="20"/>
      <c r="G35" s="2"/>
      <c r="H35" s="37"/>
      <c r="I35" s="34"/>
      <c r="J35" s="34"/>
    </row>
    <row r="36" spans="1:10" ht="48" customHeight="1">
      <c r="A36" s="1">
        <v>34</v>
      </c>
      <c r="B36" s="2"/>
      <c r="C36" s="1"/>
      <c r="D36" s="1"/>
      <c r="E36" s="1"/>
      <c r="F36" s="20"/>
      <c r="G36" s="2"/>
      <c r="H36" s="37"/>
      <c r="I36" s="34"/>
      <c r="J36" s="34"/>
    </row>
    <row r="37" spans="1:10" ht="48" customHeight="1">
      <c r="A37" s="1">
        <v>35</v>
      </c>
      <c r="B37" s="2"/>
      <c r="C37" s="1"/>
      <c r="D37" s="1"/>
      <c r="E37" s="1"/>
      <c r="F37" s="20"/>
      <c r="G37" s="2"/>
      <c r="H37" s="37"/>
      <c r="I37" s="34"/>
      <c r="J37" s="34"/>
    </row>
    <row r="38" spans="1:10" ht="48" customHeight="1">
      <c r="A38" s="1">
        <v>36</v>
      </c>
      <c r="B38" s="2"/>
      <c r="C38" s="1"/>
      <c r="D38" s="1"/>
      <c r="E38" s="1"/>
      <c r="F38" s="20"/>
      <c r="G38" s="2"/>
      <c r="H38" s="37"/>
      <c r="I38" s="34"/>
      <c r="J38" s="34"/>
    </row>
    <row r="39" spans="1:10" ht="48" customHeight="1">
      <c r="A39" s="1">
        <v>37</v>
      </c>
      <c r="B39" s="2"/>
      <c r="C39" s="1"/>
      <c r="D39" s="1"/>
      <c r="E39" s="1"/>
      <c r="F39" s="20"/>
      <c r="G39" s="2"/>
      <c r="H39" s="37"/>
      <c r="I39" s="34"/>
      <c r="J39" s="34"/>
    </row>
    <row r="40" spans="1:10" ht="48" customHeight="1">
      <c r="A40" s="1">
        <v>38</v>
      </c>
      <c r="B40" s="2"/>
      <c r="C40" s="1"/>
      <c r="D40" s="1"/>
      <c r="E40" s="1"/>
      <c r="F40" s="20"/>
      <c r="G40" s="2"/>
      <c r="H40" s="37"/>
      <c r="I40" s="34"/>
      <c r="J40" s="34"/>
    </row>
    <row r="41" spans="1:10" ht="48" customHeight="1">
      <c r="A41" s="1">
        <v>39</v>
      </c>
      <c r="B41" s="2"/>
      <c r="C41" s="1"/>
      <c r="D41" s="1"/>
      <c r="E41" s="1"/>
      <c r="F41" s="20"/>
      <c r="G41" s="2"/>
      <c r="H41" s="37"/>
      <c r="I41" s="34"/>
      <c r="J41" s="34"/>
    </row>
    <row r="42" spans="1:10" ht="48" customHeight="1">
      <c r="A42" s="1">
        <v>40</v>
      </c>
      <c r="B42" s="2"/>
      <c r="C42" s="1"/>
      <c r="D42" s="1"/>
      <c r="E42" s="1"/>
      <c r="F42" s="20"/>
      <c r="G42" s="2"/>
      <c r="H42" s="37"/>
      <c r="I42" s="34"/>
      <c r="J42" s="34"/>
    </row>
    <row r="43" spans="1:10" ht="48" customHeight="1">
      <c r="A43" s="1">
        <v>41</v>
      </c>
      <c r="B43" s="2"/>
      <c r="C43" s="1"/>
      <c r="D43" s="1"/>
      <c r="E43" s="1"/>
      <c r="F43" s="20"/>
      <c r="G43" s="2"/>
      <c r="H43" s="37"/>
      <c r="I43" s="34"/>
      <c r="J43" s="34"/>
    </row>
    <row r="44" spans="1:10" ht="48" customHeight="1">
      <c r="A44" s="1">
        <v>42</v>
      </c>
      <c r="B44" s="2"/>
      <c r="C44" s="1"/>
      <c r="D44" s="1"/>
      <c r="E44" s="1"/>
      <c r="F44" s="20"/>
      <c r="G44" s="2"/>
      <c r="H44" s="37"/>
      <c r="I44" s="34"/>
      <c r="J44" s="34"/>
    </row>
    <row r="45" spans="1:10" ht="48" customHeight="1">
      <c r="A45" s="1">
        <v>43</v>
      </c>
      <c r="B45" s="2"/>
      <c r="C45" s="1"/>
      <c r="D45" s="1"/>
      <c r="E45" s="1"/>
      <c r="F45" s="20"/>
      <c r="G45" s="2"/>
      <c r="H45" s="37"/>
      <c r="I45" s="34"/>
      <c r="J45" s="34"/>
    </row>
    <row r="46" spans="1:10" ht="48" customHeight="1">
      <c r="A46" s="1">
        <v>44</v>
      </c>
      <c r="B46" s="2"/>
      <c r="C46" s="1"/>
      <c r="D46" s="1"/>
      <c r="E46" s="1"/>
      <c r="F46" s="20"/>
      <c r="G46" s="2"/>
      <c r="H46" s="37"/>
      <c r="I46" s="34"/>
      <c r="J46" s="34"/>
    </row>
    <row r="47" spans="1:10" ht="48" customHeight="1">
      <c r="A47" s="1">
        <v>45</v>
      </c>
      <c r="B47" s="2"/>
      <c r="C47" s="1"/>
      <c r="D47" s="1"/>
      <c r="E47" s="1"/>
      <c r="F47" s="20"/>
      <c r="G47" s="2"/>
      <c r="H47" s="37"/>
      <c r="I47" s="34"/>
      <c r="J47" s="34"/>
    </row>
    <row r="48" spans="1:10" s="13" customFormat="1" ht="19.5" customHeight="1">
      <c r="A48" s="9"/>
      <c r="B48" s="10"/>
      <c r="C48" s="9"/>
      <c r="D48" s="9"/>
      <c r="E48" s="31" t="s">
        <v>18</v>
      </c>
      <c r="F48" s="32">
        <f>SUM(F3:F47)</f>
        <v>525435.39999999991</v>
      </c>
      <c r="G48" s="10"/>
      <c r="H48" s="14"/>
    </row>
    <row r="49" spans="1:6" ht="12" customHeight="1">
      <c r="F49" s="22"/>
    </row>
    <row r="50" spans="1:6" ht="30.75" customHeight="1">
      <c r="C50" s="5"/>
      <c r="D50" s="84" t="s">
        <v>14</v>
      </c>
      <c r="E50" s="84"/>
    </row>
    <row r="51" spans="1:6" ht="15.75">
      <c r="C51" s="6"/>
      <c r="D51" s="11"/>
      <c r="E51" s="12"/>
    </row>
    <row r="52" spans="1:6" ht="18" customHeight="1">
      <c r="C52" s="5"/>
      <c r="D52" s="84" t="s">
        <v>15</v>
      </c>
      <c r="E52" s="84"/>
    </row>
    <row r="53" spans="1:6" ht="13.5" customHeight="1">
      <c r="C53" s="16"/>
      <c r="D53" s="15"/>
      <c r="E53" s="15"/>
    </row>
    <row r="54" spans="1:6" ht="219" hidden="1" customHeight="1">
      <c r="C54" s="16"/>
      <c r="D54" s="15"/>
      <c r="E54" s="15"/>
    </row>
    <row r="56" spans="1:6">
      <c r="A56" s="8"/>
      <c r="B56" s="29" t="s">
        <v>16</v>
      </c>
    </row>
    <row r="57" spans="1:6">
      <c r="B57" s="30" t="s">
        <v>17</v>
      </c>
      <c r="C57" s="30"/>
    </row>
  </sheetData>
  <mergeCells count="3">
    <mergeCell ref="A1:J1"/>
    <mergeCell ref="D50:E50"/>
    <mergeCell ref="D52:E52"/>
  </mergeCells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topLeftCell="A4" zoomScale="90" workbookViewId="0">
      <selection activeCell="J3" sqref="J3"/>
    </sheetView>
  </sheetViews>
  <sheetFormatPr defaultRowHeight="12.75"/>
  <cols>
    <col min="1" max="1" width="5.5703125" customWidth="1"/>
    <col min="2" max="2" width="10.5703125" customWidth="1"/>
    <col min="3" max="3" width="22.140625" customWidth="1"/>
    <col min="4" max="4" width="13.7109375" style="4" customWidth="1"/>
    <col min="5" max="5" width="20" customWidth="1"/>
    <col min="6" max="6" width="14.7109375" style="21" customWidth="1"/>
    <col min="7" max="7" width="11.5703125" bestFit="1" customWidth="1"/>
    <col min="8" max="8" width="14.42578125" customWidth="1"/>
    <col min="9" max="9" width="11.5703125" bestFit="1" customWidth="1"/>
    <col min="10" max="10" width="11.5703125" customWidth="1"/>
  </cols>
  <sheetData>
    <row r="1" spans="1:10" ht="65.25" customHeight="1">
      <c r="A1" s="85" t="s">
        <v>24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57" customHeight="1">
      <c r="A2" s="3" t="s">
        <v>2</v>
      </c>
      <c r="B2" s="3" t="s">
        <v>13</v>
      </c>
      <c r="C2" s="3" t="s">
        <v>6</v>
      </c>
      <c r="D2" s="3" t="s">
        <v>5</v>
      </c>
      <c r="E2" s="3" t="s">
        <v>4</v>
      </c>
      <c r="F2" s="19" t="s">
        <v>0</v>
      </c>
      <c r="G2" s="3" t="s">
        <v>3</v>
      </c>
      <c r="H2" s="18" t="s">
        <v>11</v>
      </c>
      <c r="I2" s="18" t="s">
        <v>12</v>
      </c>
      <c r="J2" s="18" t="s">
        <v>136</v>
      </c>
    </row>
    <row r="3" spans="1:10" ht="48" customHeight="1">
      <c r="A3" s="1">
        <v>1</v>
      </c>
      <c r="B3" s="2" t="s">
        <v>96</v>
      </c>
      <c r="C3" s="7" t="s">
        <v>25</v>
      </c>
      <c r="D3" s="1" t="s">
        <v>32</v>
      </c>
      <c r="E3" s="1" t="s">
        <v>8</v>
      </c>
      <c r="F3" s="20">
        <v>25000</v>
      </c>
      <c r="G3" s="2">
        <v>43100</v>
      </c>
      <c r="H3" s="33"/>
      <c r="I3" s="34" t="s">
        <v>9</v>
      </c>
      <c r="J3" s="43" t="s">
        <v>137</v>
      </c>
    </row>
    <row r="4" spans="1:10" ht="52.5" customHeight="1">
      <c r="A4" s="1">
        <v>2</v>
      </c>
      <c r="B4" s="2" t="s">
        <v>97</v>
      </c>
      <c r="C4" s="7" t="s">
        <v>25</v>
      </c>
      <c r="D4" s="1" t="s">
        <v>1</v>
      </c>
      <c r="E4" s="1" t="s">
        <v>7</v>
      </c>
      <c r="F4" s="20">
        <v>18000</v>
      </c>
      <c r="G4" s="2">
        <v>43100</v>
      </c>
      <c r="H4" s="33"/>
      <c r="I4" s="34" t="s">
        <v>9</v>
      </c>
      <c r="J4" s="43" t="s">
        <v>137</v>
      </c>
    </row>
    <row r="5" spans="1:10" ht="48" customHeight="1">
      <c r="A5" s="1">
        <v>3</v>
      </c>
      <c r="B5" s="2" t="s">
        <v>98</v>
      </c>
      <c r="C5" s="7" t="s">
        <v>31</v>
      </c>
      <c r="D5" s="1" t="s">
        <v>43</v>
      </c>
      <c r="E5" s="1" t="s">
        <v>26</v>
      </c>
      <c r="F5" s="20">
        <v>939000</v>
      </c>
      <c r="G5" s="2">
        <v>43100</v>
      </c>
      <c r="H5" s="33"/>
      <c r="I5" s="34" t="s">
        <v>9</v>
      </c>
      <c r="J5" s="43" t="s">
        <v>137</v>
      </c>
    </row>
    <row r="6" spans="1:10" ht="39.75" customHeight="1">
      <c r="A6" s="1">
        <v>4</v>
      </c>
      <c r="B6" s="2" t="s">
        <v>100</v>
      </c>
      <c r="C6" s="7" t="s">
        <v>74</v>
      </c>
      <c r="D6" s="1" t="s">
        <v>1</v>
      </c>
      <c r="E6" s="1" t="s">
        <v>99</v>
      </c>
      <c r="F6" s="20">
        <v>2917.1</v>
      </c>
      <c r="G6" s="39">
        <v>42916</v>
      </c>
      <c r="H6" s="33"/>
      <c r="I6" s="34"/>
      <c r="J6" s="43" t="s">
        <v>137</v>
      </c>
    </row>
    <row r="7" spans="1:10" ht="32.25" customHeight="1">
      <c r="A7" s="1">
        <v>5</v>
      </c>
      <c r="B7" s="2" t="s">
        <v>130</v>
      </c>
      <c r="C7" s="7" t="s">
        <v>131</v>
      </c>
      <c r="D7" s="1" t="s">
        <v>1</v>
      </c>
      <c r="E7" s="1" t="s">
        <v>111</v>
      </c>
      <c r="F7" s="20">
        <v>19000</v>
      </c>
      <c r="G7" s="2">
        <v>42766</v>
      </c>
      <c r="H7" s="40" t="s">
        <v>28</v>
      </c>
      <c r="I7" s="34"/>
      <c r="J7" s="43" t="s">
        <v>137</v>
      </c>
    </row>
    <row r="8" spans="1:10" ht="36.75" customHeight="1">
      <c r="A8" s="1">
        <v>6</v>
      </c>
      <c r="B8" s="2" t="s">
        <v>71</v>
      </c>
      <c r="C8" s="7" t="s">
        <v>132</v>
      </c>
      <c r="D8" s="1" t="s">
        <v>1</v>
      </c>
      <c r="E8" s="1" t="s">
        <v>111</v>
      </c>
      <c r="F8" s="20">
        <v>40800</v>
      </c>
      <c r="G8" s="2">
        <v>42766</v>
      </c>
      <c r="H8" s="40" t="s">
        <v>28</v>
      </c>
      <c r="I8" s="34"/>
      <c r="J8" s="43" t="s">
        <v>137</v>
      </c>
    </row>
    <row r="9" spans="1:10" ht="35.25" customHeight="1">
      <c r="A9" s="1">
        <v>7</v>
      </c>
      <c r="B9" s="2" t="s">
        <v>133</v>
      </c>
      <c r="C9" s="7" t="s">
        <v>135</v>
      </c>
      <c r="D9" s="1" t="s">
        <v>1</v>
      </c>
      <c r="E9" s="1" t="s">
        <v>134</v>
      </c>
      <c r="F9" s="20">
        <v>6150</v>
      </c>
      <c r="G9" s="2">
        <v>43099</v>
      </c>
      <c r="H9" s="40" t="s">
        <v>28</v>
      </c>
      <c r="I9" s="34"/>
      <c r="J9" s="43" t="s">
        <v>137</v>
      </c>
    </row>
    <row r="10" spans="1:10" ht="39.75" customHeight="1">
      <c r="A10" s="1">
        <v>8</v>
      </c>
      <c r="B10" s="2"/>
      <c r="C10" s="7"/>
      <c r="D10" s="1"/>
      <c r="E10" s="1"/>
      <c r="F10" s="20"/>
      <c r="G10" s="2"/>
      <c r="H10" s="35"/>
      <c r="I10" s="34"/>
      <c r="J10" s="34"/>
    </row>
    <row r="11" spans="1:10" ht="48" customHeight="1">
      <c r="A11" s="1">
        <v>9</v>
      </c>
      <c r="B11" s="2"/>
      <c r="C11" s="1"/>
      <c r="D11" s="1"/>
      <c r="E11" s="1"/>
      <c r="F11" s="20"/>
      <c r="G11" s="2"/>
      <c r="H11" s="35"/>
      <c r="I11" s="34"/>
      <c r="J11" s="34"/>
    </row>
    <row r="12" spans="1:10" ht="39.75" customHeight="1">
      <c r="A12" s="1">
        <v>10</v>
      </c>
      <c r="B12" s="2"/>
      <c r="C12" s="1"/>
      <c r="D12" s="1"/>
      <c r="E12" s="1"/>
      <c r="F12" s="20"/>
      <c r="G12" s="2"/>
      <c r="H12" s="33"/>
      <c r="I12" s="34"/>
      <c r="J12" s="34"/>
    </row>
    <row r="13" spans="1:10" ht="48" customHeight="1">
      <c r="A13" s="1">
        <v>11</v>
      </c>
      <c r="B13" s="2"/>
      <c r="C13" s="1"/>
      <c r="D13" s="1"/>
      <c r="E13" s="1"/>
      <c r="F13" s="20"/>
      <c r="G13" s="2"/>
      <c r="H13" s="36"/>
      <c r="I13" s="34"/>
      <c r="J13" s="34"/>
    </row>
    <row r="14" spans="1:10" ht="52.5" customHeight="1">
      <c r="A14" s="1">
        <v>12</v>
      </c>
      <c r="B14" s="2"/>
      <c r="C14" s="1"/>
      <c r="D14" s="1"/>
      <c r="E14" s="1"/>
      <c r="F14" s="20"/>
      <c r="G14" s="2"/>
      <c r="H14" s="37"/>
      <c r="I14" s="34"/>
      <c r="J14" s="34"/>
    </row>
    <row r="15" spans="1:10" ht="48" customHeight="1">
      <c r="A15" s="1">
        <v>13</v>
      </c>
      <c r="B15" s="2"/>
      <c r="C15" s="1"/>
      <c r="D15" s="1"/>
      <c r="E15" s="1"/>
      <c r="F15" s="20"/>
      <c r="G15" s="2"/>
      <c r="H15" s="37"/>
      <c r="I15" s="34"/>
      <c r="J15" s="34"/>
    </row>
    <row r="16" spans="1:10" ht="48" customHeight="1">
      <c r="A16" s="1">
        <v>14</v>
      </c>
      <c r="B16" s="2"/>
      <c r="C16" s="1"/>
      <c r="D16" s="1"/>
      <c r="E16" s="1"/>
      <c r="F16" s="20"/>
      <c r="G16" s="2"/>
      <c r="H16" s="38"/>
      <c r="I16" s="34"/>
      <c r="J16" s="34"/>
    </row>
    <row r="17" spans="1:10" ht="48" customHeight="1">
      <c r="A17" s="1">
        <v>15</v>
      </c>
      <c r="B17" s="2"/>
      <c r="C17" s="1"/>
      <c r="D17" s="1"/>
      <c r="E17" s="1"/>
      <c r="F17" s="20"/>
      <c r="G17" s="2"/>
      <c r="H17" s="38"/>
      <c r="I17" s="34"/>
      <c r="J17" s="34"/>
    </row>
    <row r="18" spans="1:10" ht="48" customHeight="1">
      <c r="A18" s="1">
        <v>16</v>
      </c>
      <c r="B18" s="2"/>
      <c r="C18" s="1"/>
      <c r="D18" s="1"/>
      <c r="E18" s="1"/>
      <c r="F18" s="20"/>
      <c r="G18" s="2"/>
      <c r="H18" s="38"/>
      <c r="I18" s="34"/>
      <c r="J18" s="34"/>
    </row>
    <row r="19" spans="1:10" ht="48" customHeight="1">
      <c r="A19" s="1">
        <v>17</v>
      </c>
      <c r="B19" s="2"/>
      <c r="C19" s="1"/>
      <c r="D19" s="1"/>
      <c r="E19" s="1"/>
      <c r="F19" s="20"/>
      <c r="G19" s="2"/>
      <c r="H19" s="38"/>
      <c r="I19" s="34"/>
      <c r="J19" s="34"/>
    </row>
    <row r="20" spans="1:10" ht="52.5" customHeight="1">
      <c r="A20" s="1">
        <v>18</v>
      </c>
      <c r="B20" s="2"/>
      <c r="C20" s="1"/>
      <c r="D20" s="1"/>
      <c r="E20" s="1"/>
      <c r="F20" s="20"/>
      <c r="G20" s="2"/>
      <c r="H20" s="38"/>
      <c r="I20" s="34"/>
      <c r="J20" s="34"/>
    </row>
    <row r="21" spans="1:10" ht="48" customHeight="1">
      <c r="A21" s="1">
        <v>19</v>
      </c>
      <c r="B21" s="2"/>
      <c r="C21" s="1"/>
      <c r="D21" s="1"/>
      <c r="E21" s="1"/>
      <c r="F21" s="20"/>
      <c r="G21" s="2"/>
      <c r="H21" s="37"/>
      <c r="I21" s="34"/>
      <c r="J21" s="34"/>
    </row>
    <row r="22" spans="1:10" ht="48" customHeight="1">
      <c r="A22" s="1">
        <v>20</v>
      </c>
      <c r="B22" s="2"/>
      <c r="C22" s="1"/>
      <c r="D22" s="1"/>
      <c r="E22" s="1"/>
      <c r="F22" s="20"/>
      <c r="G22" s="2"/>
      <c r="H22" s="37"/>
      <c r="I22" s="34"/>
      <c r="J22" s="34"/>
    </row>
    <row r="23" spans="1:10" ht="48" customHeight="1">
      <c r="A23" s="1">
        <v>21</v>
      </c>
      <c r="B23" s="2"/>
      <c r="C23" s="1"/>
      <c r="D23" s="1"/>
      <c r="E23" s="1"/>
      <c r="F23" s="20"/>
      <c r="G23" s="2"/>
      <c r="H23" s="37"/>
      <c r="I23" s="34"/>
      <c r="J23" s="34"/>
    </row>
    <row r="24" spans="1:10" ht="48" customHeight="1">
      <c r="A24" s="1">
        <v>22</v>
      </c>
      <c r="B24" s="2"/>
      <c r="C24" s="1"/>
      <c r="D24" s="1"/>
      <c r="E24" s="1"/>
      <c r="F24" s="20"/>
      <c r="G24" s="2"/>
      <c r="H24" s="37"/>
      <c r="I24" s="34"/>
      <c r="J24" s="34"/>
    </row>
    <row r="25" spans="1:10" ht="48" customHeight="1">
      <c r="A25" s="1">
        <v>23</v>
      </c>
      <c r="B25" s="2"/>
      <c r="C25" s="23"/>
      <c r="D25" s="1"/>
      <c r="E25" s="1"/>
      <c r="F25" s="20"/>
      <c r="G25" s="2"/>
      <c r="H25" s="37"/>
      <c r="I25" s="34"/>
      <c r="J25" s="34"/>
    </row>
    <row r="26" spans="1:10" ht="48" customHeight="1">
      <c r="A26" s="1">
        <v>24</v>
      </c>
      <c r="B26" s="2"/>
      <c r="C26" s="1"/>
      <c r="D26" s="1"/>
      <c r="E26" s="1"/>
      <c r="F26" s="20"/>
      <c r="G26" s="2"/>
      <c r="H26" s="37"/>
      <c r="I26" s="34"/>
      <c r="J26" s="34"/>
    </row>
    <row r="27" spans="1:10" ht="48" customHeight="1">
      <c r="A27" s="1">
        <v>25</v>
      </c>
      <c r="B27" s="2"/>
      <c r="C27" s="1"/>
      <c r="D27" s="1"/>
      <c r="E27" s="1"/>
      <c r="F27" s="20"/>
      <c r="G27" s="2"/>
      <c r="H27" s="37"/>
      <c r="I27" s="34"/>
      <c r="J27" s="34"/>
    </row>
    <row r="28" spans="1:10" ht="48" customHeight="1">
      <c r="A28" s="1">
        <v>26</v>
      </c>
      <c r="B28" s="2"/>
      <c r="C28" s="1"/>
      <c r="D28" s="1"/>
      <c r="E28" s="1"/>
      <c r="F28" s="20"/>
      <c r="G28" s="2"/>
      <c r="H28" s="37"/>
      <c r="I28" s="34"/>
      <c r="J28" s="34"/>
    </row>
    <row r="29" spans="1:10" ht="48" customHeight="1">
      <c r="A29" s="1">
        <v>27</v>
      </c>
      <c r="B29" s="2"/>
      <c r="C29" s="1"/>
      <c r="D29" s="1"/>
      <c r="E29" s="1"/>
      <c r="F29" s="20"/>
      <c r="G29" s="2"/>
      <c r="H29" s="37"/>
      <c r="I29" s="34"/>
      <c r="J29" s="34"/>
    </row>
    <row r="30" spans="1:10" ht="48" customHeight="1">
      <c r="A30" s="1">
        <v>28</v>
      </c>
      <c r="B30" s="2"/>
      <c r="C30" s="1"/>
      <c r="D30" s="1"/>
      <c r="E30" s="1"/>
      <c r="F30" s="20"/>
      <c r="G30" s="2"/>
      <c r="H30" s="37"/>
      <c r="I30" s="34"/>
      <c r="J30" s="34"/>
    </row>
    <row r="31" spans="1:10" ht="48" customHeight="1">
      <c r="A31" s="1">
        <v>29</v>
      </c>
      <c r="B31" s="2"/>
      <c r="C31" s="1"/>
      <c r="D31" s="1"/>
      <c r="E31" s="1"/>
      <c r="F31" s="20"/>
      <c r="G31" s="2"/>
      <c r="H31" s="37"/>
      <c r="I31" s="34"/>
      <c r="J31" s="34"/>
    </row>
    <row r="32" spans="1:10" ht="48" customHeight="1">
      <c r="A32" s="1">
        <v>30</v>
      </c>
      <c r="B32" s="2"/>
      <c r="C32" s="1"/>
      <c r="D32" s="1"/>
      <c r="E32" s="1"/>
      <c r="F32" s="20"/>
      <c r="G32" s="2"/>
      <c r="H32" s="37"/>
      <c r="I32" s="34"/>
      <c r="J32" s="34"/>
    </row>
    <row r="33" spans="1:10" ht="48" customHeight="1">
      <c r="A33" s="1">
        <v>31</v>
      </c>
      <c r="B33" s="2"/>
      <c r="C33" s="1"/>
      <c r="D33" s="1"/>
      <c r="E33" s="1"/>
      <c r="F33" s="20"/>
      <c r="G33" s="2"/>
      <c r="H33" s="37"/>
      <c r="I33" s="34"/>
      <c r="J33" s="34"/>
    </row>
    <row r="34" spans="1:10" ht="48" customHeight="1">
      <c r="A34" s="1">
        <v>32</v>
      </c>
      <c r="B34" s="2"/>
      <c r="C34" s="1"/>
      <c r="D34" s="1"/>
      <c r="E34" s="1"/>
      <c r="F34" s="20"/>
      <c r="G34" s="2"/>
      <c r="H34" s="37"/>
      <c r="I34" s="34"/>
      <c r="J34" s="34"/>
    </row>
    <row r="35" spans="1:10" ht="48" customHeight="1">
      <c r="A35" s="1">
        <v>33</v>
      </c>
      <c r="B35" s="2"/>
      <c r="C35" s="1"/>
      <c r="D35" s="1"/>
      <c r="E35" s="1"/>
      <c r="F35" s="20"/>
      <c r="G35" s="2"/>
      <c r="H35" s="37"/>
      <c r="I35" s="34"/>
      <c r="J35" s="34"/>
    </row>
    <row r="36" spans="1:10" ht="48" customHeight="1">
      <c r="A36" s="1">
        <v>34</v>
      </c>
      <c r="B36" s="2"/>
      <c r="C36" s="1"/>
      <c r="D36" s="1"/>
      <c r="E36" s="1"/>
      <c r="F36" s="20"/>
      <c r="G36" s="2"/>
      <c r="H36" s="37"/>
      <c r="I36" s="34"/>
      <c r="J36" s="34"/>
    </row>
    <row r="37" spans="1:10" ht="48" customHeight="1">
      <c r="A37" s="1">
        <v>35</v>
      </c>
      <c r="B37" s="2"/>
      <c r="C37" s="1"/>
      <c r="D37" s="1"/>
      <c r="E37" s="1"/>
      <c r="F37" s="20"/>
      <c r="G37" s="2"/>
      <c r="H37" s="37"/>
      <c r="I37" s="34"/>
      <c r="J37" s="34"/>
    </row>
    <row r="38" spans="1:10" ht="48" customHeight="1">
      <c r="A38" s="1">
        <v>36</v>
      </c>
      <c r="B38" s="2"/>
      <c r="C38" s="1"/>
      <c r="D38" s="1"/>
      <c r="E38" s="1"/>
      <c r="F38" s="20"/>
      <c r="G38" s="2"/>
      <c r="H38" s="37"/>
      <c r="I38" s="34"/>
      <c r="J38" s="34"/>
    </row>
    <row r="39" spans="1:10" ht="48" customHeight="1">
      <c r="A39" s="1">
        <v>37</v>
      </c>
      <c r="B39" s="2"/>
      <c r="C39" s="1"/>
      <c r="D39" s="1"/>
      <c r="E39" s="1"/>
      <c r="F39" s="20"/>
      <c r="G39" s="2"/>
      <c r="H39" s="37"/>
      <c r="I39" s="34"/>
      <c r="J39" s="34"/>
    </row>
    <row r="40" spans="1:10" ht="48" customHeight="1">
      <c r="A40" s="1">
        <v>38</v>
      </c>
      <c r="B40" s="2"/>
      <c r="C40" s="1"/>
      <c r="D40" s="1"/>
      <c r="E40" s="1"/>
      <c r="F40" s="20"/>
      <c r="G40" s="2"/>
      <c r="H40" s="37"/>
      <c r="I40" s="34"/>
      <c r="J40" s="34"/>
    </row>
    <row r="41" spans="1:10" ht="48" customHeight="1">
      <c r="A41" s="1">
        <v>39</v>
      </c>
      <c r="B41" s="2"/>
      <c r="C41" s="1"/>
      <c r="D41" s="1"/>
      <c r="E41" s="1"/>
      <c r="F41" s="20"/>
      <c r="G41" s="2"/>
      <c r="H41" s="37"/>
      <c r="I41" s="34"/>
      <c r="J41" s="34"/>
    </row>
    <row r="42" spans="1:10" ht="48" customHeight="1">
      <c r="A42" s="1">
        <v>40</v>
      </c>
      <c r="B42" s="2"/>
      <c r="C42" s="1"/>
      <c r="D42" s="1"/>
      <c r="E42" s="1"/>
      <c r="F42" s="20"/>
      <c r="G42" s="2"/>
      <c r="H42" s="37"/>
      <c r="I42" s="34"/>
      <c r="J42" s="34"/>
    </row>
    <row r="43" spans="1:10" ht="48" customHeight="1">
      <c r="A43" s="1">
        <v>41</v>
      </c>
      <c r="B43" s="2"/>
      <c r="C43" s="1"/>
      <c r="D43" s="1"/>
      <c r="E43" s="1"/>
      <c r="F43" s="20"/>
      <c r="G43" s="2"/>
      <c r="H43" s="37"/>
      <c r="I43" s="34"/>
      <c r="J43" s="34"/>
    </row>
    <row r="44" spans="1:10" ht="48" customHeight="1">
      <c r="A44" s="1">
        <v>42</v>
      </c>
      <c r="B44" s="2"/>
      <c r="C44" s="1"/>
      <c r="D44" s="1"/>
      <c r="E44" s="1"/>
      <c r="F44" s="20"/>
      <c r="G44" s="2"/>
      <c r="H44" s="37"/>
      <c r="I44" s="34"/>
      <c r="J44" s="34"/>
    </row>
    <row r="45" spans="1:10" ht="48" customHeight="1">
      <c r="A45" s="1">
        <v>43</v>
      </c>
      <c r="B45" s="2"/>
      <c r="C45" s="1"/>
      <c r="D45" s="1"/>
      <c r="E45" s="1"/>
      <c r="F45" s="20"/>
      <c r="G45" s="2"/>
      <c r="H45" s="37"/>
      <c r="I45" s="34"/>
      <c r="J45" s="34"/>
    </row>
    <row r="46" spans="1:10" ht="48" customHeight="1">
      <c r="A46" s="1">
        <v>44</v>
      </c>
      <c r="B46" s="2"/>
      <c r="C46" s="1"/>
      <c r="D46" s="1"/>
      <c r="E46" s="1"/>
      <c r="F46" s="20"/>
      <c r="G46" s="2"/>
      <c r="H46" s="37"/>
      <c r="I46" s="34"/>
      <c r="J46" s="34"/>
    </row>
    <row r="47" spans="1:10" s="13" customFormat="1" ht="19.5" customHeight="1">
      <c r="A47" s="9"/>
      <c r="B47" s="10"/>
      <c r="C47" s="9"/>
      <c r="D47" s="9"/>
      <c r="E47" s="31" t="s">
        <v>18</v>
      </c>
      <c r="F47" s="32">
        <f>SUM(F3:F46)</f>
        <v>1050867.1000000001</v>
      </c>
      <c r="G47" s="10"/>
      <c r="H47" s="14"/>
    </row>
    <row r="48" spans="1:10" ht="12" customHeight="1">
      <c r="F48" s="22"/>
    </row>
    <row r="49" spans="1:5" ht="30.75" customHeight="1">
      <c r="C49" s="5"/>
      <c r="D49" s="84" t="s">
        <v>14</v>
      </c>
      <c r="E49" s="84"/>
    </row>
    <row r="50" spans="1:5" ht="15.75">
      <c r="C50" s="6"/>
      <c r="D50" s="11"/>
      <c r="E50" s="12"/>
    </row>
    <row r="51" spans="1:5" ht="18" customHeight="1">
      <c r="C51" s="5"/>
      <c r="D51" s="84" t="s">
        <v>15</v>
      </c>
      <c r="E51" s="84"/>
    </row>
    <row r="52" spans="1:5" ht="13.5" customHeight="1">
      <c r="C52" s="16"/>
      <c r="D52" s="15"/>
      <c r="E52" s="15"/>
    </row>
    <row r="53" spans="1:5" ht="219" hidden="1" customHeight="1">
      <c r="C53" s="16"/>
      <c r="D53" s="15"/>
      <c r="E53" s="15"/>
    </row>
    <row r="55" spans="1:5">
      <c r="A55" s="8"/>
      <c r="B55" s="29" t="s">
        <v>16</v>
      </c>
    </row>
    <row r="56" spans="1:5">
      <c r="B56" s="30" t="s">
        <v>17</v>
      </c>
      <c r="C56" s="30"/>
    </row>
  </sheetData>
  <mergeCells count="3">
    <mergeCell ref="A1:J1"/>
    <mergeCell ref="D49:E49"/>
    <mergeCell ref="D51:E51"/>
  </mergeCells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8"/>
  <sheetViews>
    <sheetView tabSelected="1" workbookViewId="0">
      <selection activeCell="F3" sqref="F3"/>
    </sheetView>
  </sheetViews>
  <sheetFormatPr defaultRowHeight="12.75"/>
  <cols>
    <col min="1" max="1" width="5.5703125" customWidth="1"/>
    <col min="2" max="2" width="22.42578125" customWidth="1"/>
    <col min="3" max="3" width="27.42578125" customWidth="1"/>
    <col min="4" max="4" width="37" customWidth="1"/>
    <col min="5" max="5" width="14.7109375" style="59" customWidth="1"/>
    <col min="6" max="6" width="14.7109375" style="21" customWidth="1"/>
    <col min="7" max="7" width="9.5703125" customWidth="1"/>
    <col min="8" max="8" width="33.42578125" customWidth="1"/>
  </cols>
  <sheetData>
    <row r="1" spans="1:8" ht="65.25" customHeight="1">
      <c r="A1" s="87" t="s">
        <v>631</v>
      </c>
      <c r="B1" s="88"/>
      <c r="C1" s="88"/>
      <c r="D1" s="88"/>
      <c r="E1" s="88"/>
      <c r="F1" s="88"/>
      <c r="G1" s="88"/>
      <c r="H1" s="88"/>
    </row>
    <row r="2" spans="1:8" ht="57" customHeight="1">
      <c r="A2" s="3" t="s">
        <v>2</v>
      </c>
      <c r="B2" s="3" t="s">
        <v>138</v>
      </c>
      <c r="C2" s="3" t="s">
        <v>6</v>
      </c>
      <c r="D2" s="3" t="s">
        <v>4</v>
      </c>
      <c r="E2" s="19" t="s">
        <v>139</v>
      </c>
      <c r="F2" s="19" t="s">
        <v>166</v>
      </c>
      <c r="G2" s="18" t="s">
        <v>140</v>
      </c>
      <c r="H2" s="18" t="s">
        <v>136</v>
      </c>
    </row>
    <row r="3" spans="1:8" ht="42.75" customHeight="1">
      <c r="A3" s="3">
        <v>1</v>
      </c>
      <c r="B3" s="2" t="s">
        <v>167</v>
      </c>
      <c r="C3" s="1" t="s">
        <v>144</v>
      </c>
      <c r="D3" s="1" t="s">
        <v>145</v>
      </c>
      <c r="E3" s="20">
        <v>42523.86</v>
      </c>
      <c r="F3" s="2">
        <v>43830</v>
      </c>
      <c r="G3" s="34" t="s">
        <v>141</v>
      </c>
      <c r="H3" s="43" t="s">
        <v>137</v>
      </c>
    </row>
    <row r="4" spans="1:8" s="55" customFormat="1" ht="18" customHeight="1">
      <c r="A4" s="3">
        <v>2</v>
      </c>
      <c r="B4" s="1" t="s">
        <v>195</v>
      </c>
      <c r="C4" s="1" t="s">
        <v>187</v>
      </c>
      <c r="D4" s="1" t="s">
        <v>188</v>
      </c>
      <c r="E4" s="57">
        <v>5340</v>
      </c>
      <c r="F4" s="2">
        <v>43555</v>
      </c>
      <c r="G4" s="34" t="s">
        <v>141</v>
      </c>
      <c r="H4" s="43" t="s">
        <v>137</v>
      </c>
    </row>
    <row r="5" spans="1:8" s="55" customFormat="1" ht="18" customHeight="1">
      <c r="A5" s="3">
        <v>3</v>
      </c>
      <c r="B5" s="1" t="s">
        <v>194</v>
      </c>
      <c r="C5" s="1" t="s">
        <v>189</v>
      </c>
      <c r="D5" s="1" t="s">
        <v>188</v>
      </c>
      <c r="E5" s="57">
        <v>5340</v>
      </c>
      <c r="F5" s="2">
        <v>43555</v>
      </c>
      <c r="G5" s="34" t="s">
        <v>141</v>
      </c>
      <c r="H5" s="43" t="s">
        <v>137</v>
      </c>
    </row>
    <row r="6" spans="1:8" s="55" customFormat="1" ht="13.5" customHeight="1">
      <c r="A6" s="3">
        <v>4</v>
      </c>
      <c r="B6" s="1" t="s">
        <v>193</v>
      </c>
      <c r="C6" s="1" t="s">
        <v>397</v>
      </c>
      <c r="D6" s="1" t="s">
        <v>188</v>
      </c>
      <c r="E6" s="57">
        <v>20700</v>
      </c>
      <c r="F6" s="2">
        <v>43555</v>
      </c>
      <c r="G6" s="34" t="s">
        <v>141</v>
      </c>
      <c r="H6" s="43" t="s">
        <v>137</v>
      </c>
    </row>
    <row r="7" spans="1:8" ht="27" customHeight="1">
      <c r="A7" s="3">
        <v>5</v>
      </c>
      <c r="B7" s="2" t="s">
        <v>192</v>
      </c>
      <c r="C7" s="1" t="s">
        <v>151</v>
      </c>
      <c r="D7" s="1" t="s">
        <v>190</v>
      </c>
      <c r="E7" s="20">
        <v>53280</v>
      </c>
      <c r="F7" s="2">
        <v>43555</v>
      </c>
      <c r="G7" s="34" t="s">
        <v>141</v>
      </c>
      <c r="H7" s="43" t="s">
        <v>137</v>
      </c>
    </row>
    <row r="8" spans="1:8" ht="43.5" customHeight="1">
      <c r="A8" s="3">
        <v>6</v>
      </c>
      <c r="B8" s="2" t="s">
        <v>191</v>
      </c>
      <c r="C8" s="1" t="s">
        <v>197</v>
      </c>
      <c r="D8" s="1" t="s">
        <v>153</v>
      </c>
      <c r="E8" s="20">
        <v>99360</v>
      </c>
      <c r="F8" s="2">
        <v>43555</v>
      </c>
      <c r="G8" s="34" t="s">
        <v>141</v>
      </c>
      <c r="H8" s="43" t="s">
        <v>137</v>
      </c>
    </row>
    <row r="9" spans="1:8" s="55" customFormat="1" ht="20.25" customHeight="1">
      <c r="A9" s="3">
        <v>7</v>
      </c>
      <c r="B9" s="2" t="s">
        <v>196</v>
      </c>
      <c r="C9" s="1" t="s">
        <v>198</v>
      </c>
      <c r="D9" s="1" t="s">
        <v>188</v>
      </c>
      <c r="E9" s="20">
        <v>30000</v>
      </c>
      <c r="F9" s="2">
        <v>43555</v>
      </c>
      <c r="G9" s="34" t="s">
        <v>141</v>
      </c>
      <c r="H9" s="43" t="s">
        <v>137</v>
      </c>
    </row>
    <row r="10" spans="1:8" s="55" customFormat="1" ht="18.75" customHeight="1">
      <c r="A10" s="3">
        <v>8</v>
      </c>
      <c r="B10" s="2" t="s">
        <v>199</v>
      </c>
      <c r="C10" s="1" t="s">
        <v>200</v>
      </c>
      <c r="D10" s="1" t="s">
        <v>188</v>
      </c>
      <c r="E10" s="20">
        <v>30000</v>
      </c>
      <c r="F10" s="2">
        <v>43555</v>
      </c>
      <c r="G10" s="34" t="s">
        <v>141</v>
      </c>
      <c r="H10" s="43" t="s">
        <v>137</v>
      </c>
    </row>
    <row r="11" spans="1:8" s="55" customFormat="1" ht="21" customHeight="1">
      <c r="A11" s="3">
        <v>9</v>
      </c>
      <c r="B11" s="2" t="s">
        <v>201</v>
      </c>
      <c r="C11" s="1" t="s">
        <v>202</v>
      </c>
      <c r="D11" s="1" t="s">
        <v>203</v>
      </c>
      <c r="E11" s="20">
        <v>5625</v>
      </c>
      <c r="F11" s="2">
        <v>43496</v>
      </c>
      <c r="G11" s="34" t="s">
        <v>141</v>
      </c>
      <c r="H11" s="43" t="s">
        <v>137</v>
      </c>
    </row>
    <row r="12" spans="1:8" s="55" customFormat="1" ht="29.25" customHeight="1">
      <c r="A12" s="3">
        <v>10</v>
      </c>
      <c r="B12" s="2" t="s">
        <v>204</v>
      </c>
      <c r="C12" s="1" t="s">
        <v>205</v>
      </c>
      <c r="D12" s="1" t="s">
        <v>206</v>
      </c>
      <c r="E12" s="20">
        <v>98000</v>
      </c>
      <c r="F12" s="2">
        <v>43555</v>
      </c>
      <c r="G12" s="34" t="s">
        <v>141</v>
      </c>
      <c r="H12" s="43" t="s">
        <v>137</v>
      </c>
    </row>
    <row r="13" spans="1:8" s="55" customFormat="1" ht="21.75" customHeight="1">
      <c r="A13" s="3">
        <v>11</v>
      </c>
      <c r="B13" s="2" t="s">
        <v>207</v>
      </c>
      <c r="C13" s="1" t="s">
        <v>202</v>
      </c>
      <c r="D13" s="1" t="s">
        <v>188</v>
      </c>
      <c r="E13" s="20">
        <v>4154</v>
      </c>
      <c r="F13" s="2">
        <v>43496</v>
      </c>
      <c r="G13" s="34" t="s">
        <v>141</v>
      </c>
      <c r="H13" s="43" t="s">
        <v>137</v>
      </c>
    </row>
    <row r="14" spans="1:8" s="55" customFormat="1" ht="27" customHeight="1">
      <c r="A14" s="3">
        <v>12</v>
      </c>
      <c r="B14" s="1" t="s">
        <v>163</v>
      </c>
      <c r="C14" s="1" t="s">
        <v>162</v>
      </c>
      <c r="D14" s="3" t="s">
        <v>164</v>
      </c>
      <c r="E14" s="19">
        <v>99000</v>
      </c>
      <c r="F14" s="51">
        <v>43524</v>
      </c>
      <c r="G14" s="18" t="s">
        <v>141</v>
      </c>
      <c r="H14" s="43" t="s">
        <v>137</v>
      </c>
    </row>
    <row r="15" spans="1:8" ht="28.5" customHeight="1">
      <c r="A15" s="1">
        <v>13</v>
      </c>
      <c r="B15" s="2" t="s">
        <v>165</v>
      </c>
      <c r="C15" s="1" t="s">
        <v>147</v>
      </c>
      <c r="D15" s="1" t="s">
        <v>148</v>
      </c>
      <c r="E15" s="20">
        <v>98600</v>
      </c>
      <c r="F15" s="2">
        <v>43496</v>
      </c>
      <c r="G15" s="34" t="s">
        <v>141</v>
      </c>
      <c r="H15" s="43" t="s">
        <v>137</v>
      </c>
    </row>
    <row r="16" spans="1:8" ht="28.5" customHeight="1">
      <c r="A16" s="1">
        <v>14</v>
      </c>
      <c r="B16" s="2" t="s">
        <v>168</v>
      </c>
      <c r="C16" s="1" t="s">
        <v>149</v>
      </c>
      <c r="D16" s="1" t="s">
        <v>150</v>
      </c>
      <c r="E16" s="20">
        <v>70000</v>
      </c>
      <c r="F16" s="52">
        <v>43524</v>
      </c>
      <c r="G16" s="34" t="s">
        <v>141</v>
      </c>
      <c r="H16" s="43" t="s">
        <v>137</v>
      </c>
    </row>
    <row r="17" spans="1:8" ht="26.25" customHeight="1">
      <c r="A17" s="1">
        <v>15</v>
      </c>
      <c r="B17" s="44" t="s">
        <v>169</v>
      </c>
      <c r="C17" s="44" t="s">
        <v>159</v>
      </c>
      <c r="D17" s="44" t="s">
        <v>160</v>
      </c>
      <c r="E17" s="45">
        <v>99000</v>
      </c>
      <c r="F17" s="53">
        <v>43830</v>
      </c>
      <c r="G17" s="34" t="s">
        <v>141</v>
      </c>
      <c r="H17" s="43" t="s">
        <v>137</v>
      </c>
    </row>
    <row r="18" spans="1:8" s="30" customFormat="1" ht="21.75" customHeight="1">
      <c r="A18" s="1">
        <v>16</v>
      </c>
      <c r="B18" s="2" t="s">
        <v>170</v>
      </c>
      <c r="C18" s="1" t="s">
        <v>161</v>
      </c>
      <c r="D18" s="1" t="s">
        <v>160</v>
      </c>
      <c r="E18" s="20">
        <v>99996</v>
      </c>
      <c r="F18" s="2">
        <v>43830</v>
      </c>
      <c r="G18" s="34" t="s">
        <v>141</v>
      </c>
      <c r="H18" s="43" t="s">
        <v>137</v>
      </c>
    </row>
    <row r="19" spans="1:8" s="30" customFormat="1" ht="20.25" customHeight="1">
      <c r="A19" s="56">
        <v>17</v>
      </c>
      <c r="B19" s="2" t="s">
        <v>208</v>
      </c>
      <c r="C19" s="1" t="s">
        <v>209</v>
      </c>
      <c r="D19" s="1" t="s">
        <v>210</v>
      </c>
      <c r="E19" s="20">
        <v>30000</v>
      </c>
      <c r="F19" s="2">
        <v>43830</v>
      </c>
      <c r="G19" s="34" t="s">
        <v>141</v>
      </c>
      <c r="H19" s="43" t="s">
        <v>137</v>
      </c>
    </row>
    <row r="20" spans="1:8" ht="33.75" customHeight="1">
      <c r="A20" s="54">
        <v>18</v>
      </c>
      <c r="B20" s="2" t="s">
        <v>171</v>
      </c>
      <c r="C20" s="1" t="s">
        <v>142</v>
      </c>
      <c r="D20" s="1" t="s">
        <v>143</v>
      </c>
      <c r="E20" s="20">
        <v>30667.56</v>
      </c>
      <c r="F20" s="2">
        <v>43830</v>
      </c>
      <c r="G20" s="34" t="s">
        <v>141</v>
      </c>
      <c r="H20" s="43" t="s">
        <v>137</v>
      </c>
    </row>
    <row r="21" spans="1:8" ht="31.5" customHeight="1">
      <c r="A21" s="1">
        <v>19</v>
      </c>
      <c r="B21" s="2" t="s">
        <v>172</v>
      </c>
      <c r="C21" s="1" t="s">
        <v>25</v>
      </c>
      <c r="D21" s="1" t="s">
        <v>146</v>
      </c>
      <c r="E21" s="20">
        <v>42800</v>
      </c>
      <c r="F21" s="2">
        <v>43830</v>
      </c>
      <c r="G21" s="34" t="s">
        <v>141</v>
      </c>
      <c r="H21" s="43" t="s">
        <v>137</v>
      </c>
    </row>
    <row r="22" spans="1:8" ht="27.75" customHeight="1">
      <c r="A22" s="1">
        <v>20</v>
      </c>
      <c r="B22" s="2" t="s">
        <v>211</v>
      </c>
      <c r="C22" s="1" t="s">
        <v>25</v>
      </c>
      <c r="D22" s="1" t="s">
        <v>156</v>
      </c>
      <c r="E22" s="20">
        <v>45640</v>
      </c>
      <c r="F22" s="2">
        <v>43830</v>
      </c>
      <c r="G22" s="34" t="s">
        <v>141</v>
      </c>
      <c r="H22" s="43" t="s">
        <v>137</v>
      </c>
    </row>
    <row r="23" spans="1:8" ht="18.75" customHeight="1">
      <c r="A23" s="1">
        <v>21</v>
      </c>
      <c r="B23" s="2" t="s">
        <v>173</v>
      </c>
      <c r="C23" s="1" t="s">
        <v>174</v>
      </c>
      <c r="D23" s="1" t="s">
        <v>175</v>
      </c>
      <c r="E23" s="20">
        <v>2062</v>
      </c>
      <c r="F23" s="2">
        <v>43830</v>
      </c>
      <c r="G23" s="34" t="s">
        <v>141</v>
      </c>
      <c r="H23" s="43" t="s">
        <v>137</v>
      </c>
    </row>
    <row r="24" spans="1:8" ht="38.25" customHeight="1">
      <c r="A24" s="1">
        <v>22</v>
      </c>
      <c r="B24" s="2" t="s">
        <v>176</v>
      </c>
      <c r="C24" s="1" t="s">
        <v>177</v>
      </c>
      <c r="D24" s="1" t="s">
        <v>178</v>
      </c>
      <c r="E24" s="20">
        <v>7000</v>
      </c>
      <c r="F24" s="2">
        <v>43830</v>
      </c>
      <c r="G24" s="34" t="s">
        <v>141</v>
      </c>
      <c r="H24" s="43" t="s">
        <v>137</v>
      </c>
    </row>
    <row r="25" spans="1:8" ht="29.25" customHeight="1">
      <c r="A25" s="1">
        <v>23</v>
      </c>
      <c r="B25" s="2" t="s">
        <v>179</v>
      </c>
      <c r="C25" s="1" t="s">
        <v>154</v>
      </c>
      <c r="D25" s="1" t="s">
        <v>155</v>
      </c>
      <c r="E25" s="20">
        <v>64671.24</v>
      </c>
      <c r="F25" s="2">
        <v>43830</v>
      </c>
      <c r="G25" s="34" t="s">
        <v>141</v>
      </c>
      <c r="H25" s="43" t="s">
        <v>137</v>
      </c>
    </row>
    <row r="26" spans="1:8" ht="22.5" customHeight="1">
      <c r="A26" s="1">
        <v>24</v>
      </c>
      <c r="B26" s="2" t="s">
        <v>180</v>
      </c>
      <c r="C26" s="1" t="s">
        <v>152</v>
      </c>
      <c r="D26" s="1" t="s">
        <v>26</v>
      </c>
      <c r="E26" s="20">
        <v>6525000</v>
      </c>
      <c r="F26" s="2">
        <v>43830</v>
      </c>
      <c r="G26" s="34" t="s">
        <v>141</v>
      </c>
      <c r="H26" s="43" t="s">
        <v>137</v>
      </c>
    </row>
    <row r="27" spans="1:8" ht="28.5" customHeight="1">
      <c r="A27" s="1">
        <v>25</v>
      </c>
      <c r="B27" s="2" t="s">
        <v>181</v>
      </c>
      <c r="C27" s="1" t="s">
        <v>74</v>
      </c>
      <c r="D27" s="1" t="s">
        <v>182</v>
      </c>
      <c r="E27" s="20">
        <v>2371.98</v>
      </c>
      <c r="F27" s="2">
        <v>43677</v>
      </c>
      <c r="G27" s="34" t="s">
        <v>141</v>
      </c>
      <c r="H27" s="43" t="s">
        <v>137</v>
      </c>
    </row>
    <row r="28" spans="1:8" ht="20.25" customHeight="1">
      <c r="A28" s="1">
        <v>26</v>
      </c>
      <c r="B28" s="2" t="s">
        <v>212</v>
      </c>
      <c r="C28" s="1" t="s">
        <v>174</v>
      </c>
      <c r="D28" s="1" t="s">
        <v>175</v>
      </c>
      <c r="E28" s="20">
        <v>9990</v>
      </c>
      <c r="F28" s="2">
        <v>43830</v>
      </c>
      <c r="G28" s="34" t="s">
        <v>141</v>
      </c>
      <c r="H28" s="43" t="s">
        <v>137</v>
      </c>
    </row>
    <row r="29" spans="1:8" ht="20.25" customHeight="1">
      <c r="A29" s="1">
        <v>27</v>
      </c>
      <c r="B29" s="2" t="s">
        <v>323</v>
      </c>
      <c r="C29" s="1" t="s">
        <v>262</v>
      </c>
      <c r="D29" s="1" t="s">
        <v>263</v>
      </c>
      <c r="E29" s="20">
        <v>36000</v>
      </c>
      <c r="F29" s="2">
        <v>43830</v>
      </c>
      <c r="G29" s="34" t="s">
        <v>141</v>
      </c>
      <c r="H29" s="43" t="s">
        <v>137</v>
      </c>
    </row>
    <row r="30" spans="1:8" ht="54" customHeight="1">
      <c r="A30" s="1">
        <v>28</v>
      </c>
      <c r="B30" s="2" t="s">
        <v>183</v>
      </c>
      <c r="C30" s="1" t="s">
        <v>184</v>
      </c>
      <c r="D30" s="1" t="s">
        <v>185</v>
      </c>
      <c r="E30" s="20">
        <v>12000</v>
      </c>
      <c r="F30" s="2">
        <v>43830</v>
      </c>
      <c r="G30" s="34" t="s">
        <v>141</v>
      </c>
      <c r="H30" s="43" t="s">
        <v>137</v>
      </c>
    </row>
    <row r="31" spans="1:8" ht="27.75" customHeight="1">
      <c r="A31" s="1">
        <v>29</v>
      </c>
      <c r="B31" s="2" t="s">
        <v>186</v>
      </c>
      <c r="C31" s="1" t="s">
        <v>157</v>
      </c>
      <c r="D31" s="1" t="s">
        <v>158</v>
      </c>
      <c r="E31" s="20">
        <v>461063.86</v>
      </c>
      <c r="F31" s="2">
        <v>43830</v>
      </c>
      <c r="G31" s="34" t="s">
        <v>141</v>
      </c>
      <c r="H31" s="43" t="s">
        <v>137</v>
      </c>
    </row>
    <row r="32" spans="1:8" ht="27.75" customHeight="1">
      <c r="A32" s="1">
        <v>30</v>
      </c>
      <c r="B32" s="2" t="s">
        <v>275</v>
      </c>
      <c r="C32" s="1" t="s">
        <v>256</v>
      </c>
      <c r="D32" s="1" t="s">
        <v>257</v>
      </c>
      <c r="E32" s="20">
        <v>10862.66</v>
      </c>
      <c r="F32" s="2">
        <v>43830</v>
      </c>
      <c r="G32" s="34" t="s">
        <v>141</v>
      </c>
      <c r="H32" s="43" t="s">
        <v>137</v>
      </c>
    </row>
    <row r="33" spans="1:8" ht="30.75" customHeight="1">
      <c r="A33" s="1">
        <v>31</v>
      </c>
      <c r="B33" s="2" t="s">
        <v>213</v>
      </c>
      <c r="C33" s="1" t="s">
        <v>147</v>
      </c>
      <c r="D33" s="1" t="s">
        <v>148</v>
      </c>
      <c r="E33" s="20">
        <v>99000</v>
      </c>
      <c r="F33" s="2">
        <v>43524</v>
      </c>
      <c r="G33" s="34" t="s">
        <v>141</v>
      </c>
      <c r="H33" s="43" t="s">
        <v>137</v>
      </c>
    </row>
    <row r="34" spans="1:8" ht="38.25" customHeight="1">
      <c r="A34" s="1">
        <v>32</v>
      </c>
      <c r="B34" s="2" t="s">
        <v>214</v>
      </c>
      <c r="C34" s="1" t="s">
        <v>215</v>
      </c>
      <c r="D34" s="1" t="s">
        <v>216</v>
      </c>
      <c r="E34" s="20">
        <v>15910.5</v>
      </c>
      <c r="F34" s="2">
        <v>43830</v>
      </c>
      <c r="G34" s="34" t="s">
        <v>141</v>
      </c>
      <c r="H34" s="43" t="s">
        <v>137</v>
      </c>
    </row>
    <row r="35" spans="1:8" ht="38.25" customHeight="1">
      <c r="A35" s="1">
        <v>33</v>
      </c>
      <c r="B35" s="2" t="s">
        <v>268</v>
      </c>
      <c r="C35" s="1" t="s">
        <v>266</v>
      </c>
      <c r="D35" s="1" t="s">
        <v>153</v>
      </c>
      <c r="E35" s="20">
        <v>75000</v>
      </c>
      <c r="F35" s="2">
        <v>43524</v>
      </c>
      <c r="G35" s="34" t="s">
        <v>141</v>
      </c>
      <c r="H35" s="43" t="s">
        <v>137</v>
      </c>
    </row>
    <row r="36" spans="1:8" ht="38.25" customHeight="1">
      <c r="A36" s="1">
        <v>34</v>
      </c>
      <c r="B36" s="2" t="s">
        <v>269</v>
      </c>
      <c r="C36" s="1" t="s">
        <v>267</v>
      </c>
      <c r="D36" s="1" t="s">
        <v>203</v>
      </c>
      <c r="E36" s="20">
        <v>12250</v>
      </c>
      <c r="F36" s="2">
        <v>43555</v>
      </c>
      <c r="G36" s="34" t="s">
        <v>141</v>
      </c>
      <c r="H36" s="43" t="s">
        <v>137</v>
      </c>
    </row>
    <row r="37" spans="1:8" ht="38.25" customHeight="1">
      <c r="A37" s="1">
        <v>35</v>
      </c>
      <c r="B37" s="2" t="s">
        <v>271</v>
      </c>
      <c r="C37" s="1" t="s">
        <v>267</v>
      </c>
      <c r="D37" s="1" t="s">
        <v>188</v>
      </c>
      <c r="E37" s="20">
        <v>2100</v>
      </c>
      <c r="F37" s="2">
        <v>43524</v>
      </c>
      <c r="G37" s="34" t="s">
        <v>141</v>
      </c>
      <c r="H37" s="43" t="s">
        <v>137</v>
      </c>
    </row>
    <row r="38" spans="1:8" ht="38.25" customHeight="1">
      <c r="A38" s="1">
        <v>36</v>
      </c>
      <c r="B38" s="2" t="s">
        <v>270</v>
      </c>
      <c r="C38" s="1" t="s">
        <v>151</v>
      </c>
      <c r="D38" s="1" t="s">
        <v>190</v>
      </c>
      <c r="E38" s="20">
        <v>38125</v>
      </c>
      <c r="F38" s="2">
        <v>43524</v>
      </c>
      <c r="G38" s="34" t="s">
        <v>141</v>
      </c>
      <c r="H38" s="43" t="s">
        <v>137</v>
      </c>
    </row>
    <row r="39" spans="1:8" ht="19.5" customHeight="1">
      <c r="A39" s="1">
        <v>37</v>
      </c>
      <c r="B39" s="2" t="s">
        <v>217</v>
      </c>
      <c r="C39" s="1" t="s">
        <v>218</v>
      </c>
      <c r="D39" s="1" t="s">
        <v>219</v>
      </c>
      <c r="E39" s="20">
        <v>5000</v>
      </c>
      <c r="F39" s="2">
        <v>43524</v>
      </c>
      <c r="G39" s="34" t="s">
        <v>141</v>
      </c>
      <c r="H39" s="43" t="s">
        <v>137</v>
      </c>
    </row>
    <row r="40" spans="1:8" ht="18" customHeight="1">
      <c r="A40" s="1">
        <v>38</v>
      </c>
      <c r="B40" s="2" t="s">
        <v>217</v>
      </c>
      <c r="C40" s="1" t="s">
        <v>218</v>
      </c>
      <c r="D40" s="1" t="s">
        <v>220</v>
      </c>
      <c r="E40" s="20">
        <v>5000</v>
      </c>
      <c r="F40" s="2">
        <v>43705</v>
      </c>
      <c r="G40" s="18" t="s">
        <v>141</v>
      </c>
      <c r="H40" s="43" t="s">
        <v>137</v>
      </c>
    </row>
    <row r="41" spans="1:8" ht="15.75" customHeight="1">
      <c r="A41" s="1">
        <v>39</v>
      </c>
      <c r="B41" s="2" t="s">
        <v>221</v>
      </c>
      <c r="C41" s="1" t="s">
        <v>222</v>
      </c>
      <c r="D41" s="1" t="s">
        <v>223</v>
      </c>
      <c r="E41" s="20">
        <v>99750</v>
      </c>
      <c r="F41" s="2">
        <v>43530</v>
      </c>
      <c r="G41" s="34" t="s">
        <v>141</v>
      </c>
      <c r="H41" s="43" t="s">
        <v>137</v>
      </c>
    </row>
    <row r="42" spans="1:8" ht="15.75" customHeight="1">
      <c r="A42" s="1">
        <v>40</v>
      </c>
      <c r="B42" s="2" t="s">
        <v>272</v>
      </c>
      <c r="C42" s="1" t="s">
        <v>258</v>
      </c>
      <c r="D42" s="1" t="s">
        <v>259</v>
      </c>
      <c r="E42" s="20">
        <v>10000</v>
      </c>
      <c r="F42" s="2">
        <v>43830</v>
      </c>
      <c r="G42" s="34" t="s">
        <v>141</v>
      </c>
      <c r="H42" s="43" t="s">
        <v>137</v>
      </c>
    </row>
    <row r="43" spans="1:8" ht="15.75" customHeight="1">
      <c r="A43" s="1">
        <v>41</v>
      </c>
      <c r="B43" s="2" t="s">
        <v>273</v>
      </c>
      <c r="C43" s="1" t="s">
        <v>277</v>
      </c>
      <c r="D43" s="1" t="s">
        <v>274</v>
      </c>
      <c r="E43" s="20">
        <v>39950</v>
      </c>
      <c r="F43" s="2">
        <v>43830</v>
      </c>
      <c r="G43" s="34" t="s">
        <v>141</v>
      </c>
      <c r="H43" s="43" t="s">
        <v>137</v>
      </c>
    </row>
    <row r="44" spans="1:8" ht="20.25" customHeight="1">
      <c r="A44" s="1">
        <v>42</v>
      </c>
      <c r="B44" s="2" t="s">
        <v>225</v>
      </c>
      <c r="C44" s="1" t="s">
        <v>222</v>
      </c>
      <c r="D44" s="1" t="s">
        <v>224</v>
      </c>
      <c r="E44" s="20">
        <v>8981.2800000000007</v>
      </c>
      <c r="F44" s="2">
        <v>43531</v>
      </c>
      <c r="G44" s="34" t="s">
        <v>141</v>
      </c>
      <c r="H44" s="43" t="s">
        <v>137</v>
      </c>
    </row>
    <row r="45" spans="1:8" ht="18" customHeight="1">
      <c r="A45" s="1">
        <v>43</v>
      </c>
      <c r="B45" s="2" t="s">
        <v>226</v>
      </c>
      <c r="C45" s="1" t="s">
        <v>227</v>
      </c>
      <c r="D45" s="1" t="s">
        <v>228</v>
      </c>
      <c r="E45" s="20">
        <v>800</v>
      </c>
      <c r="F45" s="2">
        <v>43524</v>
      </c>
      <c r="G45" s="34" t="s">
        <v>141</v>
      </c>
      <c r="H45" s="43" t="s">
        <v>137</v>
      </c>
    </row>
    <row r="46" spans="1:8" ht="21" customHeight="1">
      <c r="A46" s="1">
        <v>44</v>
      </c>
      <c r="B46" s="2" t="s">
        <v>229</v>
      </c>
      <c r="C46" s="1" t="s">
        <v>230</v>
      </c>
      <c r="D46" s="1" t="s">
        <v>231</v>
      </c>
      <c r="E46" s="20">
        <v>58400</v>
      </c>
      <c r="F46" s="2">
        <v>43830</v>
      </c>
      <c r="G46" s="34" t="s">
        <v>141</v>
      </c>
      <c r="H46" s="43" t="s">
        <v>137</v>
      </c>
    </row>
    <row r="47" spans="1:8" ht="29.25" customHeight="1">
      <c r="A47" s="1">
        <v>45</v>
      </c>
      <c r="B47" s="2" t="s">
        <v>232</v>
      </c>
      <c r="C47" s="1" t="s">
        <v>233</v>
      </c>
      <c r="D47" s="1" t="s">
        <v>234</v>
      </c>
      <c r="E47" s="20">
        <v>2000</v>
      </c>
      <c r="F47" s="2">
        <v>43830</v>
      </c>
      <c r="G47" s="34" t="s">
        <v>141</v>
      </c>
      <c r="H47" s="43" t="s">
        <v>137</v>
      </c>
    </row>
    <row r="48" spans="1:8" ht="18" customHeight="1">
      <c r="A48" s="1">
        <v>46</v>
      </c>
      <c r="B48" s="2" t="s">
        <v>235</v>
      </c>
      <c r="C48" s="1" t="s">
        <v>174</v>
      </c>
      <c r="D48" s="1" t="s">
        <v>175</v>
      </c>
      <c r="E48" s="20">
        <v>5678</v>
      </c>
      <c r="F48" s="2">
        <v>43830</v>
      </c>
      <c r="G48" s="34" t="s">
        <v>141</v>
      </c>
      <c r="H48" s="43" t="s">
        <v>137</v>
      </c>
    </row>
    <row r="49" spans="1:8" ht="52.5" customHeight="1">
      <c r="A49" s="1">
        <v>47</v>
      </c>
      <c r="B49" s="2" t="s">
        <v>278</v>
      </c>
      <c r="C49" s="1" t="s">
        <v>279</v>
      </c>
      <c r="D49" s="1" t="s">
        <v>280</v>
      </c>
      <c r="E49" s="20">
        <v>1910</v>
      </c>
      <c r="F49" s="2">
        <v>43830</v>
      </c>
      <c r="G49" s="34" t="s">
        <v>141</v>
      </c>
      <c r="H49" s="43" t="s">
        <v>137</v>
      </c>
    </row>
    <row r="50" spans="1:8" ht="42.75" customHeight="1">
      <c r="A50" s="1">
        <v>48</v>
      </c>
      <c r="B50" s="2" t="s">
        <v>281</v>
      </c>
      <c r="C50" s="1" t="s">
        <v>282</v>
      </c>
      <c r="D50" s="1" t="s">
        <v>283</v>
      </c>
      <c r="E50" s="20">
        <v>60000</v>
      </c>
      <c r="F50" s="2">
        <v>43830</v>
      </c>
      <c r="G50" s="34" t="s">
        <v>141</v>
      </c>
      <c r="H50" s="43" t="s">
        <v>137</v>
      </c>
    </row>
    <row r="51" spans="1:8" ht="16.5" customHeight="1">
      <c r="A51" s="1">
        <v>49</v>
      </c>
      <c r="B51" s="2" t="s">
        <v>236</v>
      </c>
      <c r="C51" s="1" t="s">
        <v>174</v>
      </c>
      <c r="D51" s="1" t="s">
        <v>175</v>
      </c>
      <c r="E51" s="20">
        <v>11270</v>
      </c>
      <c r="F51" s="2">
        <v>43830</v>
      </c>
      <c r="G51" s="34" t="s">
        <v>141</v>
      </c>
      <c r="H51" s="43" t="s">
        <v>137</v>
      </c>
    </row>
    <row r="52" spans="1:8" ht="16.5" customHeight="1">
      <c r="A52" s="1">
        <v>50</v>
      </c>
      <c r="B52" s="2" t="s">
        <v>237</v>
      </c>
      <c r="C52" s="1" t="s">
        <v>238</v>
      </c>
      <c r="D52" s="1" t="s">
        <v>239</v>
      </c>
      <c r="E52" s="20">
        <v>1500</v>
      </c>
      <c r="F52" s="2">
        <v>43830</v>
      </c>
      <c r="G52" s="34" t="s">
        <v>141</v>
      </c>
      <c r="H52" s="43" t="s">
        <v>137</v>
      </c>
    </row>
    <row r="53" spans="1:8" ht="24.75" customHeight="1">
      <c r="A53" s="1">
        <v>51</v>
      </c>
      <c r="B53" s="2" t="s">
        <v>240</v>
      </c>
      <c r="C53" s="1" t="s">
        <v>241</v>
      </c>
      <c r="D53" s="1" t="s">
        <v>242</v>
      </c>
      <c r="E53" s="20">
        <v>4994.01</v>
      </c>
      <c r="F53" s="2">
        <v>43830</v>
      </c>
      <c r="G53" s="34" t="s">
        <v>141</v>
      </c>
      <c r="H53" s="43" t="s">
        <v>137</v>
      </c>
    </row>
    <row r="54" spans="1:8" ht="24.75" customHeight="1">
      <c r="A54" s="1">
        <v>52</v>
      </c>
      <c r="B54" s="60" t="s">
        <v>324</v>
      </c>
      <c r="C54" s="60" t="s">
        <v>325</v>
      </c>
      <c r="D54" s="60" t="s">
        <v>326</v>
      </c>
      <c r="E54" s="61">
        <v>31649.25</v>
      </c>
      <c r="F54" s="62">
        <v>43830</v>
      </c>
      <c r="G54" s="34" t="s">
        <v>141</v>
      </c>
      <c r="H54" s="43" t="s">
        <v>137</v>
      </c>
    </row>
    <row r="55" spans="1:8" ht="90.75" customHeight="1">
      <c r="A55" s="1">
        <v>53</v>
      </c>
      <c r="B55" s="2" t="s">
        <v>276</v>
      </c>
      <c r="C55" s="1" t="s">
        <v>260</v>
      </c>
      <c r="D55" s="1" t="s">
        <v>261</v>
      </c>
      <c r="E55" s="20">
        <v>69815.75</v>
      </c>
      <c r="F55" s="2">
        <v>43830</v>
      </c>
      <c r="G55" s="34" t="s">
        <v>141</v>
      </c>
      <c r="H55" s="43" t="s">
        <v>137</v>
      </c>
    </row>
    <row r="56" spans="1:8" ht="21" customHeight="1">
      <c r="A56" s="1">
        <v>54</v>
      </c>
      <c r="B56" s="2" t="s">
        <v>243</v>
      </c>
      <c r="C56" s="1" t="s">
        <v>222</v>
      </c>
      <c r="D56" s="1" t="s">
        <v>244</v>
      </c>
      <c r="E56" s="20">
        <v>17722.78</v>
      </c>
      <c r="F56" s="2">
        <v>43544</v>
      </c>
      <c r="G56" s="34" t="s">
        <v>141</v>
      </c>
      <c r="H56" s="43" t="s">
        <v>137</v>
      </c>
    </row>
    <row r="57" spans="1:8" ht="17.25" customHeight="1">
      <c r="A57" s="1">
        <v>55</v>
      </c>
      <c r="B57" s="2" t="s">
        <v>245</v>
      </c>
      <c r="C57" s="1" t="s">
        <v>246</v>
      </c>
      <c r="D57" s="1" t="s">
        <v>247</v>
      </c>
      <c r="E57" s="20">
        <v>18375</v>
      </c>
      <c r="F57" s="2">
        <v>43830</v>
      </c>
      <c r="G57" s="34" t="s">
        <v>141</v>
      </c>
      <c r="H57" s="43" t="s">
        <v>137</v>
      </c>
    </row>
    <row r="58" spans="1:8" ht="27" customHeight="1">
      <c r="A58" s="1">
        <v>56</v>
      </c>
      <c r="B58" s="2" t="s">
        <v>248</v>
      </c>
      <c r="C58" s="1" t="s">
        <v>184</v>
      </c>
      <c r="D58" s="1" t="s">
        <v>249</v>
      </c>
      <c r="E58" s="20">
        <v>12000</v>
      </c>
      <c r="F58" s="2">
        <v>43830</v>
      </c>
      <c r="G58" s="34" t="s">
        <v>141</v>
      </c>
      <c r="H58" s="43" t="s">
        <v>137</v>
      </c>
    </row>
    <row r="59" spans="1:8" ht="27" customHeight="1">
      <c r="A59" s="1">
        <v>57</v>
      </c>
      <c r="B59" s="2" t="s">
        <v>284</v>
      </c>
      <c r="C59" s="1" t="s">
        <v>285</v>
      </c>
      <c r="D59" s="1" t="s">
        <v>286</v>
      </c>
      <c r="E59" s="20">
        <v>10200</v>
      </c>
      <c r="F59" s="2">
        <v>43830</v>
      </c>
      <c r="G59" s="34" t="s">
        <v>141</v>
      </c>
      <c r="H59" s="43" t="s">
        <v>137</v>
      </c>
    </row>
    <row r="60" spans="1:8" ht="33.75" customHeight="1">
      <c r="A60" s="1">
        <v>58</v>
      </c>
      <c r="B60" s="2" t="s">
        <v>250</v>
      </c>
      <c r="C60" s="1" t="s">
        <v>233</v>
      </c>
      <c r="D60" s="1" t="s">
        <v>251</v>
      </c>
      <c r="E60" s="20">
        <v>1682</v>
      </c>
      <c r="F60" s="2">
        <v>43830</v>
      </c>
      <c r="G60" s="34" t="s">
        <v>141</v>
      </c>
      <c r="H60" s="43" t="s">
        <v>137</v>
      </c>
    </row>
    <row r="61" spans="1:8" ht="26.25" customHeight="1">
      <c r="A61" s="1">
        <v>59</v>
      </c>
      <c r="B61" s="2" t="s">
        <v>252</v>
      </c>
      <c r="C61" s="1" t="s">
        <v>253</v>
      </c>
      <c r="D61" s="1" t="s">
        <v>164</v>
      </c>
      <c r="E61" s="20">
        <v>99900</v>
      </c>
      <c r="F61" s="2">
        <v>43616</v>
      </c>
      <c r="G61" s="34" t="s">
        <v>141</v>
      </c>
      <c r="H61" s="43" t="s">
        <v>137</v>
      </c>
    </row>
    <row r="62" spans="1:8" ht="21" customHeight="1">
      <c r="A62" s="1">
        <v>60</v>
      </c>
      <c r="B62" s="2" t="s">
        <v>287</v>
      </c>
      <c r="C62" s="1" t="s">
        <v>288</v>
      </c>
      <c r="D62" s="1" t="s">
        <v>289</v>
      </c>
      <c r="E62" s="20">
        <v>2600</v>
      </c>
      <c r="F62" s="2">
        <v>43830</v>
      </c>
      <c r="G62" s="34" t="s">
        <v>141</v>
      </c>
      <c r="H62" s="43" t="s">
        <v>137</v>
      </c>
    </row>
    <row r="63" spans="1:8" ht="29.25" customHeight="1">
      <c r="A63" s="1">
        <v>61</v>
      </c>
      <c r="B63" s="2" t="s">
        <v>254</v>
      </c>
      <c r="C63" s="1" t="s">
        <v>233</v>
      </c>
      <c r="D63" s="1" t="s">
        <v>255</v>
      </c>
      <c r="E63" s="20">
        <v>4698</v>
      </c>
      <c r="F63" s="2">
        <v>43830</v>
      </c>
      <c r="G63" s="34" t="s">
        <v>141</v>
      </c>
      <c r="H63" s="43" t="s">
        <v>137</v>
      </c>
    </row>
    <row r="64" spans="1:8" ht="29.25" customHeight="1">
      <c r="A64" s="1">
        <v>62</v>
      </c>
      <c r="B64" s="2" t="s">
        <v>290</v>
      </c>
      <c r="C64" s="1" t="s">
        <v>74</v>
      </c>
      <c r="D64" s="1" t="s">
        <v>291</v>
      </c>
      <c r="E64" s="20">
        <v>5340</v>
      </c>
      <c r="F64" s="2">
        <v>43830</v>
      </c>
      <c r="G64" s="34" t="s">
        <v>141</v>
      </c>
      <c r="H64" s="43" t="s">
        <v>137</v>
      </c>
    </row>
    <row r="65" spans="1:8" ht="29.25" customHeight="1">
      <c r="A65" s="1">
        <v>63</v>
      </c>
      <c r="B65" s="2" t="s">
        <v>292</v>
      </c>
      <c r="C65" s="1" t="s">
        <v>74</v>
      </c>
      <c r="D65" s="1" t="s">
        <v>293</v>
      </c>
      <c r="E65" s="20">
        <v>6000</v>
      </c>
      <c r="F65" s="2">
        <v>43830</v>
      </c>
      <c r="G65" s="34" t="s">
        <v>141</v>
      </c>
      <c r="H65" s="43" t="s">
        <v>137</v>
      </c>
    </row>
    <row r="66" spans="1:8" ht="24.75" customHeight="1">
      <c r="A66" s="1">
        <v>64</v>
      </c>
      <c r="B66" s="2" t="s">
        <v>338</v>
      </c>
      <c r="C66" s="1" t="s">
        <v>264</v>
      </c>
      <c r="D66" s="1" t="s">
        <v>265</v>
      </c>
      <c r="E66" s="20">
        <v>23378.3</v>
      </c>
      <c r="F66" s="2">
        <v>43465</v>
      </c>
      <c r="G66" s="34" t="s">
        <v>141</v>
      </c>
      <c r="H66" s="43" t="s">
        <v>137</v>
      </c>
    </row>
    <row r="67" spans="1:8" ht="24.75" customHeight="1">
      <c r="A67" s="1">
        <v>65</v>
      </c>
      <c r="B67" s="60" t="s">
        <v>335</v>
      </c>
      <c r="C67" s="60" t="s">
        <v>336</v>
      </c>
      <c r="D67" s="60" t="s">
        <v>337</v>
      </c>
      <c r="E67" s="61">
        <v>15000</v>
      </c>
      <c r="F67" s="62">
        <v>43830</v>
      </c>
      <c r="G67" s="34" t="s">
        <v>141</v>
      </c>
      <c r="H67" s="43" t="s">
        <v>137</v>
      </c>
    </row>
    <row r="68" spans="1:8" ht="26.25" customHeight="1">
      <c r="A68" s="1">
        <v>66</v>
      </c>
      <c r="B68" s="2" t="s">
        <v>294</v>
      </c>
      <c r="C68" s="1" t="s">
        <v>149</v>
      </c>
      <c r="D68" s="1" t="s">
        <v>150</v>
      </c>
      <c r="E68" s="20">
        <v>90000</v>
      </c>
      <c r="F68" s="2" t="s">
        <v>295</v>
      </c>
      <c r="G68" s="34" t="s">
        <v>141</v>
      </c>
      <c r="H68" s="43" t="s">
        <v>137</v>
      </c>
    </row>
    <row r="69" spans="1:8" s="74" customFormat="1" ht="43.5" customHeight="1">
      <c r="A69" s="1">
        <v>67</v>
      </c>
      <c r="B69" s="2" t="s">
        <v>307</v>
      </c>
      <c r="C69" s="1" t="s">
        <v>296</v>
      </c>
      <c r="D69" s="1" t="s">
        <v>297</v>
      </c>
      <c r="E69" s="20">
        <v>98800</v>
      </c>
      <c r="F69" s="2">
        <v>43830</v>
      </c>
      <c r="G69" s="34" t="s">
        <v>141</v>
      </c>
      <c r="H69" s="43" t="s">
        <v>137</v>
      </c>
    </row>
    <row r="70" spans="1:8" ht="27.75" customHeight="1">
      <c r="A70" s="1">
        <v>68</v>
      </c>
      <c r="B70" s="2" t="s">
        <v>298</v>
      </c>
      <c r="C70" s="1" t="s">
        <v>147</v>
      </c>
      <c r="D70" s="1" t="s">
        <v>148</v>
      </c>
      <c r="E70" s="20">
        <v>75000</v>
      </c>
      <c r="F70" s="2">
        <v>43555</v>
      </c>
      <c r="G70" s="34" t="s">
        <v>141</v>
      </c>
      <c r="H70" s="43" t="s">
        <v>137</v>
      </c>
    </row>
    <row r="71" spans="1:8" ht="27.75" customHeight="1">
      <c r="A71" s="1">
        <v>69</v>
      </c>
      <c r="B71" s="2" t="s">
        <v>318</v>
      </c>
      <c r="C71" s="1" t="s">
        <v>266</v>
      </c>
      <c r="D71" s="1" t="s">
        <v>153</v>
      </c>
      <c r="E71" s="20">
        <v>75000</v>
      </c>
      <c r="F71" s="2">
        <v>43555</v>
      </c>
      <c r="G71" s="34" t="s">
        <v>141</v>
      </c>
      <c r="H71" s="43" t="s">
        <v>137</v>
      </c>
    </row>
    <row r="72" spans="1:8" ht="27.75" customHeight="1">
      <c r="A72" s="1">
        <v>70</v>
      </c>
      <c r="B72" s="2" t="s">
        <v>319</v>
      </c>
      <c r="C72" s="1" t="s">
        <v>151</v>
      </c>
      <c r="D72" s="1" t="s">
        <v>190</v>
      </c>
      <c r="E72" s="20">
        <v>24375</v>
      </c>
      <c r="F72" s="2">
        <v>43555</v>
      </c>
      <c r="G72" s="34" t="s">
        <v>141</v>
      </c>
      <c r="H72" s="43" t="s">
        <v>137</v>
      </c>
    </row>
    <row r="73" spans="1:8" ht="21.75" customHeight="1">
      <c r="A73" s="1">
        <v>71</v>
      </c>
      <c r="B73" s="2" t="s">
        <v>320</v>
      </c>
      <c r="C73" s="1" t="s">
        <v>321</v>
      </c>
      <c r="D73" s="1" t="s">
        <v>188</v>
      </c>
      <c r="E73" s="20">
        <v>10000</v>
      </c>
      <c r="F73" s="2">
        <v>43555</v>
      </c>
      <c r="G73" s="34" t="s">
        <v>141</v>
      </c>
      <c r="H73" s="43" t="s">
        <v>137</v>
      </c>
    </row>
    <row r="74" spans="1:8" ht="17.25" customHeight="1">
      <c r="A74" s="1">
        <v>72</v>
      </c>
      <c r="B74" s="2" t="s">
        <v>380</v>
      </c>
      <c r="C74" s="1" t="s">
        <v>267</v>
      </c>
      <c r="D74" s="1" t="s">
        <v>188</v>
      </c>
      <c r="E74" s="20">
        <v>6500</v>
      </c>
      <c r="F74" s="2">
        <v>43524</v>
      </c>
      <c r="G74" s="34" t="s">
        <v>141</v>
      </c>
      <c r="H74" s="43" t="s">
        <v>137</v>
      </c>
    </row>
    <row r="75" spans="1:8" ht="15.75" customHeight="1">
      <c r="A75" s="1">
        <v>73</v>
      </c>
      <c r="B75" s="2" t="s">
        <v>374</v>
      </c>
      <c r="C75" s="1" t="s">
        <v>375</v>
      </c>
      <c r="D75" s="1" t="s">
        <v>376</v>
      </c>
      <c r="E75" s="20">
        <v>75000</v>
      </c>
      <c r="F75" s="2">
        <v>43830</v>
      </c>
      <c r="G75" s="34" t="s">
        <v>141</v>
      </c>
      <c r="H75" s="43" t="s">
        <v>137</v>
      </c>
    </row>
    <row r="76" spans="1:8" ht="17.25" customHeight="1">
      <c r="A76" s="1">
        <v>74</v>
      </c>
      <c r="B76" s="2" t="s">
        <v>299</v>
      </c>
      <c r="C76" s="1" t="s">
        <v>174</v>
      </c>
      <c r="D76" s="1" t="s">
        <v>175</v>
      </c>
      <c r="E76" s="20">
        <v>2869</v>
      </c>
      <c r="F76" s="2">
        <v>43830</v>
      </c>
      <c r="G76" s="34" t="s">
        <v>141</v>
      </c>
      <c r="H76" s="43" t="s">
        <v>137</v>
      </c>
    </row>
    <row r="77" spans="1:8" ht="17.25" customHeight="1">
      <c r="A77" s="1">
        <v>75</v>
      </c>
      <c r="B77" s="60" t="s">
        <v>333</v>
      </c>
      <c r="C77" s="60" t="s">
        <v>282</v>
      </c>
      <c r="D77" s="60" t="s">
        <v>332</v>
      </c>
      <c r="E77" s="61">
        <v>22000</v>
      </c>
      <c r="F77" s="62">
        <v>43830</v>
      </c>
      <c r="G77" s="34" t="s">
        <v>141</v>
      </c>
      <c r="H77" s="43" t="s">
        <v>137</v>
      </c>
    </row>
    <row r="78" spans="1:8" ht="17.25" customHeight="1">
      <c r="A78" s="1">
        <v>76</v>
      </c>
      <c r="B78" s="60" t="s">
        <v>334</v>
      </c>
      <c r="C78" s="60" t="s">
        <v>282</v>
      </c>
      <c r="D78" s="60" t="s">
        <v>332</v>
      </c>
      <c r="E78" s="61">
        <v>20000</v>
      </c>
      <c r="F78" s="62">
        <v>43830</v>
      </c>
      <c r="G78" s="34" t="s">
        <v>141</v>
      </c>
      <c r="H78" s="43" t="s">
        <v>137</v>
      </c>
    </row>
    <row r="79" spans="1:8" ht="30.75" customHeight="1">
      <c r="A79" s="1">
        <v>77</v>
      </c>
      <c r="B79" s="2" t="s">
        <v>322</v>
      </c>
      <c r="C79" s="1" t="s">
        <v>310</v>
      </c>
      <c r="D79" s="1" t="s">
        <v>311</v>
      </c>
      <c r="E79" s="20">
        <v>3000</v>
      </c>
      <c r="F79" s="2">
        <v>43830</v>
      </c>
      <c r="G79" s="34" t="s">
        <v>141</v>
      </c>
      <c r="H79" s="43" t="s">
        <v>137</v>
      </c>
    </row>
    <row r="80" spans="1:8" ht="25.5" customHeight="1">
      <c r="A80" s="1">
        <v>78</v>
      </c>
      <c r="B80" s="2" t="s">
        <v>317</v>
      </c>
      <c r="C80" s="1" t="s">
        <v>314</v>
      </c>
      <c r="D80" s="1" t="s">
        <v>315</v>
      </c>
      <c r="E80" s="20">
        <v>15000</v>
      </c>
      <c r="F80" s="2">
        <v>43830</v>
      </c>
      <c r="G80" s="34" t="s">
        <v>141</v>
      </c>
      <c r="H80" s="43" t="s">
        <v>137</v>
      </c>
    </row>
    <row r="81" spans="1:8" ht="27.75" customHeight="1">
      <c r="A81" s="1">
        <v>79</v>
      </c>
      <c r="B81" s="60" t="s">
        <v>327</v>
      </c>
      <c r="C81" s="60" t="s">
        <v>328</v>
      </c>
      <c r="D81" s="60" t="s">
        <v>329</v>
      </c>
      <c r="E81" s="61">
        <v>5000</v>
      </c>
      <c r="F81" s="62">
        <v>43597</v>
      </c>
      <c r="G81" s="34" t="s">
        <v>141</v>
      </c>
      <c r="H81" s="43" t="s">
        <v>137</v>
      </c>
    </row>
    <row r="82" spans="1:8" ht="21.75" customHeight="1">
      <c r="A82" s="1">
        <v>80</v>
      </c>
      <c r="B82" s="60" t="s">
        <v>331</v>
      </c>
      <c r="C82" s="60" t="s">
        <v>282</v>
      </c>
      <c r="D82" s="60" t="s">
        <v>332</v>
      </c>
      <c r="E82" s="61">
        <v>21000</v>
      </c>
      <c r="F82" s="62">
        <v>43830</v>
      </c>
      <c r="G82" s="34" t="s">
        <v>141</v>
      </c>
      <c r="H82" s="43" t="s">
        <v>137</v>
      </c>
    </row>
    <row r="83" spans="1:8" ht="17.25" customHeight="1">
      <c r="A83" s="1">
        <v>81</v>
      </c>
      <c r="B83" s="2" t="s">
        <v>304</v>
      </c>
      <c r="C83" s="1" t="s">
        <v>305</v>
      </c>
      <c r="D83" s="1" t="s">
        <v>306</v>
      </c>
      <c r="E83" s="20">
        <v>82308</v>
      </c>
      <c r="F83" s="2">
        <v>43830</v>
      </c>
      <c r="G83" s="34" t="s">
        <v>141</v>
      </c>
      <c r="H83" s="43" t="s">
        <v>137</v>
      </c>
    </row>
    <row r="84" spans="1:8" ht="15" customHeight="1">
      <c r="A84" s="1">
        <v>82</v>
      </c>
      <c r="B84" s="2" t="s">
        <v>300</v>
      </c>
      <c r="C84" s="1" t="s">
        <v>233</v>
      </c>
      <c r="D84" s="1" t="s">
        <v>255</v>
      </c>
      <c r="E84" s="20">
        <v>4698</v>
      </c>
      <c r="F84" s="2">
        <v>43830</v>
      </c>
      <c r="G84" s="34" t="s">
        <v>141</v>
      </c>
      <c r="H84" s="43" t="s">
        <v>137</v>
      </c>
    </row>
    <row r="85" spans="1:8" ht="36.75" customHeight="1">
      <c r="A85" s="1">
        <v>83</v>
      </c>
      <c r="B85" s="2" t="s">
        <v>330</v>
      </c>
      <c r="C85" s="1" t="s">
        <v>279</v>
      </c>
      <c r="D85" s="1" t="s">
        <v>316</v>
      </c>
      <c r="E85" s="20">
        <v>45315.89</v>
      </c>
      <c r="F85" s="2">
        <v>43830</v>
      </c>
      <c r="G85" s="34" t="s">
        <v>141</v>
      </c>
      <c r="H85" s="43" t="s">
        <v>137</v>
      </c>
    </row>
    <row r="86" spans="1:8" ht="18" customHeight="1">
      <c r="A86" s="1">
        <v>84</v>
      </c>
      <c r="B86" s="2" t="s">
        <v>301</v>
      </c>
      <c r="C86" s="1" t="s">
        <v>302</v>
      </c>
      <c r="D86" s="1" t="s">
        <v>303</v>
      </c>
      <c r="E86" s="20">
        <v>750</v>
      </c>
      <c r="F86" s="2">
        <v>43830</v>
      </c>
      <c r="G86" s="34" t="s">
        <v>141</v>
      </c>
      <c r="H86" s="43" t="s">
        <v>137</v>
      </c>
    </row>
    <row r="87" spans="1:8" ht="37.5" customHeight="1">
      <c r="A87" s="1">
        <v>85</v>
      </c>
      <c r="B87" s="2" t="s">
        <v>370</v>
      </c>
      <c r="C87" s="1" t="s">
        <v>371</v>
      </c>
      <c r="D87" s="1" t="s">
        <v>372</v>
      </c>
      <c r="E87" s="20">
        <v>79000</v>
      </c>
      <c r="F87" s="2">
        <v>43830</v>
      </c>
      <c r="G87" s="34" t="s">
        <v>141</v>
      </c>
      <c r="H87" s="43" t="s">
        <v>137</v>
      </c>
    </row>
    <row r="88" spans="1:8" ht="18" customHeight="1">
      <c r="A88" s="1">
        <v>86</v>
      </c>
      <c r="B88" s="2" t="s">
        <v>381</v>
      </c>
      <c r="C88" s="1" t="s">
        <v>267</v>
      </c>
      <c r="D88" s="1" t="s">
        <v>203</v>
      </c>
      <c r="E88" s="20">
        <v>3000</v>
      </c>
      <c r="F88" s="2">
        <v>43555</v>
      </c>
      <c r="G88" s="34" t="s">
        <v>141</v>
      </c>
      <c r="H88" s="43" t="s">
        <v>137</v>
      </c>
    </row>
    <row r="89" spans="1:8" ht="24" customHeight="1">
      <c r="A89" s="1">
        <v>87</v>
      </c>
      <c r="B89" s="2" t="s">
        <v>307</v>
      </c>
      <c r="C89" s="1" t="s">
        <v>308</v>
      </c>
      <c r="D89" s="1" t="s">
        <v>309</v>
      </c>
      <c r="E89" s="20">
        <v>3955</v>
      </c>
      <c r="F89" s="2">
        <v>43830</v>
      </c>
      <c r="G89" s="34" t="s">
        <v>141</v>
      </c>
      <c r="H89" s="43" t="s">
        <v>137</v>
      </c>
    </row>
    <row r="90" spans="1:8" ht="40.5" customHeight="1">
      <c r="A90" s="1">
        <v>88</v>
      </c>
      <c r="B90" s="2" t="s">
        <v>412</v>
      </c>
      <c r="C90" s="68" t="s">
        <v>367</v>
      </c>
      <c r="D90" s="1" t="s">
        <v>368</v>
      </c>
      <c r="E90" s="20">
        <v>16780.490000000002</v>
      </c>
      <c r="F90" s="2">
        <v>43830</v>
      </c>
      <c r="G90" s="34" t="s">
        <v>141</v>
      </c>
      <c r="H90" s="43" t="s">
        <v>137</v>
      </c>
    </row>
    <row r="91" spans="1:8" ht="16.5" customHeight="1">
      <c r="A91" s="1">
        <v>89</v>
      </c>
      <c r="B91" s="2" t="s">
        <v>312</v>
      </c>
      <c r="C91" s="1" t="s">
        <v>222</v>
      </c>
      <c r="D91" s="1" t="s">
        <v>313</v>
      </c>
      <c r="E91" s="20">
        <v>33218.160000000003</v>
      </c>
      <c r="F91" s="2">
        <v>43830</v>
      </c>
      <c r="G91" s="34" t="s">
        <v>141</v>
      </c>
      <c r="H91" s="43" t="s">
        <v>137</v>
      </c>
    </row>
    <row r="92" spans="1:8" ht="28.5" customHeight="1">
      <c r="A92" s="1">
        <v>90</v>
      </c>
      <c r="B92" s="2" t="s">
        <v>377</v>
      </c>
      <c r="C92" s="1" t="s">
        <v>260</v>
      </c>
      <c r="D92" s="2" t="s">
        <v>366</v>
      </c>
      <c r="E92" s="20">
        <v>35696.35</v>
      </c>
      <c r="F92" s="2">
        <v>43830</v>
      </c>
      <c r="G92" s="34" t="s">
        <v>141</v>
      </c>
      <c r="H92" s="43" t="s">
        <v>137</v>
      </c>
    </row>
    <row r="93" spans="1:8" ht="18.75" customHeight="1">
      <c r="A93" s="1">
        <v>91</v>
      </c>
      <c r="B93" s="2" t="s">
        <v>339</v>
      </c>
      <c r="C93" s="1" t="s">
        <v>340</v>
      </c>
      <c r="D93" s="1" t="s">
        <v>341</v>
      </c>
      <c r="E93" s="20">
        <v>49800</v>
      </c>
      <c r="F93" s="2">
        <v>43830</v>
      </c>
      <c r="G93" s="34" t="s">
        <v>141</v>
      </c>
      <c r="H93" s="43" t="s">
        <v>137</v>
      </c>
    </row>
    <row r="94" spans="1:8" ht="16.5" customHeight="1">
      <c r="A94" s="1">
        <v>92</v>
      </c>
      <c r="B94" s="2" t="s">
        <v>350</v>
      </c>
      <c r="C94" s="1" t="s">
        <v>342</v>
      </c>
      <c r="D94" s="1" t="s">
        <v>351</v>
      </c>
      <c r="E94" s="20">
        <v>6201</v>
      </c>
      <c r="F94" s="2">
        <v>43830</v>
      </c>
      <c r="G94" s="34" t="s">
        <v>141</v>
      </c>
      <c r="H94" s="43" t="s">
        <v>137</v>
      </c>
    </row>
    <row r="95" spans="1:8" ht="19.5" customHeight="1">
      <c r="A95" s="1">
        <v>93</v>
      </c>
      <c r="B95" s="2" t="s">
        <v>373</v>
      </c>
      <c r="C95" s="1" t="s">
        <v>282</v>
      </c>
      <c r="D95" s="1" t="s">
        <v>369</v>
      </c>
      <c r="E95" s="20">
        <v>8000</v>
      </c>
      <c r="F95" s="2">
        <v>43830</v>
      </c>
      <c r="G95" s="34" t="s">
        <v>141</v>
      </c>
      <c r="H95" s="43" t="s">
        <v>137</v>
      </c>
    </row>
    <row r="96" spans="1:8" ht="18.75" customHeight="1">
      <c r="A96" s="47">
        <v>94</v>
      </c>
      <c r="B96" s="56" t="s">
        <v>343</v>
      </c>
      <c r="C96" s="56" t="s">
        <v>189</v>
      </c>
      <c r="D96" s="56" t="s">
        <v>188</v>
      </c>
      <c r="E96" s="64">
        <v>1780</v>
      </c>
      <c r="F96" s="65">
        <v>43585</v>
      </c>
      <c r="G96" s="66" t="s">
        <v>141</v>
      </c>
      <c r="H96" s="67" t="s">
        <v>137</v>
      </c>
    </row>
    <row r="97" spans="1:8" ht="20.25" customHeight="1">
      <c r="A97" s="1">
        <v>95</v>
      </c>
      <c r="B97" s="1" t="s">
        <v>344</v>
      </c>
      <c r="C97" s="1" t="s">
        <v>397</v>
      </c>
      <c r="D97" s="1" t="s">
        <v>188</v>
      </c>
      <c r="E97" s="57">
        <v>6900</v>
      </c>
      <c r="F97" s="2">
        <v>43585</v>
      </c>
      <c r="G97" s="34" t="s">
        <v>141</v>
      </c>
      <c r="H97" s="43" t="s">
        <v>137</v>
      </c>
    </row>
    <row r="98" spans="1:8" ht="18" customHeight="1">
      <c r="A98" s="1">
        <v>96</v>
      </c>
      <c r="B98" s="2" t="s">
        <v>345</v>
      </c>
      <c r="C98" s="1" t="s">
        <v>198</v>
      </c>
      <c r="D98" s="1" t="s">
        <v>188</v>
      </c>
      <c r="E98" s="20">
        <v>10000</v>
      </c>
      <c r="F98" s="2">
        <v>43585</v>
      </c>
      <c r="G98" s="34" t="s">
        <v>141</v>
      </c>
      <c r="H98" s="43" t="s">
        <v>137</v>
      </c>
    </row>
    <row r="99" spans="1:8" ht="24" customHeight="1">
      <c r="A99" s="1">
        <v>97</v>
      </c>
      <c r="B99" s="2" t="s">
        <v>413</v>
      </c>
      <c r="C99" s="1" t="s">
        <v>260</v>
      </c>
      <c r="D99" s="1" t="s">
        <v>414</v>
      </c>
      <c r="E99" s="20">
        <v>29631.97</v>
      </c>
      <c r="F99" s="2">
        <v>43830</v>
      </c>
      <c r="G99" s="34" t="s">
        <v>141</v>
      </c>
      <c r="H99" s="43"/>
    </row>
    <row r="100" spans="1:8" ht="19.5" customHeight="1">
      <c r="A100" s="1">
        <v>98</v>
      </c>
      <c r="B100" s="2" t="s">
        <v>346</v>
      </c>
      <c r="C100" s="1" t="s">
        <v>200</v>
      </c>
      <c r="D100" s="1" t="s">
        <v>188</v>
      </c>
      <c r="E100" s="20">
        <v>10000</v>
      </c>
      <c r="F100" s="2">
        <v>43585</v>
      </c>
      <c r="G100" s="34" t="s">
        <v>141</v>
      </c>
      <c r="H100" s="43" t="s">
        <v>137</v>
      </c>
    </row>
    <row r="101" spans="1:8" ht="17.25" customHeight="1">
      <c r="A101" s="1">
        <v>99</v>
      </c>
      <c r="B101" s="2" t="s">
        <v>347</v>
      </c>
      <c r="C101" s="1" t="s">
        <v>267</v>
      </c>
      <c r="D101" s="1" t="s">
        <v>188</v>
      </c>
      <c r="E101" s="20">
        <v>2000</v>
      </c>
      <c r="F101" s="2">
        <v>43585</v>
      </c>
      <c r="G101" s="34" t="s">
        <v>141</v>
      </c>
      <c r="H101" s="43" t="s">
        <v>137</v>
      </c>
    </row>
    <row r="102" spans="1:8" ht="24" customHeight="1">
      <c r="A102" s="1">
        <v>100</v>
      </c>
      <c r="B102" s="2" t="s">
        <v>354</v>
      </c>
      <c r="C102" s="1" t="s">
        <v>355</v>
      </c>
      <c r="D102" s="1" t="s">
        <v>356</v>
      </c>
      <c r="E102" s="20">
        <v>47465</v>
      </c>
      <c r="F102" s="2">
        <v>43830</v>
      </c>
      <c r="G102" s="34" t="s">
        <v>141</v>
      </c>
      <c r="H102" s="43" t="s">
        <v>137</v>
      </c>
    </row>
    <row r="103" spans="1:8" ht="24" customHeight="1">
      <c r="A103" s="1">
        <v>101</v>
      </c>
      <c r="B103" s="2" t="s">
        <v>358</v>
      </c>
      <c r="C103" s="1" t="s">
        <v>359</v>
      </c>
      <c r="D103" s="1" t="s">
        <v>360</v>
      </c>
      <c r="E103" s="20">
        <v>33200</v>
      </c>
      <c r="F103" s="2">
        <v>43830</v>
      </c>
      <c r="G103" s="34" t="s">
        <v>141</v>
      </c>
      <c r="H103" s="43" t="s">
        <v>137</v>
      </c>
    </row>
    <row r="104" spans="1:8" ht="24" customHeight="1">
      <c r="A104" s="1">
        <v>102</v>
      </c>
      <c r="B104" s="2" t="s">
        <v>378</v>
      </c>
      <c r="C104" s="1" t="s">
        <v>352</v>
      </c>
      <c r="D104" s="1" t="s">
        <v>353</v>
      </c>
      <c r="E104" s="20">
        <v>10000</v>
      </c>
      <c r="F104" s="2">
        <v>43830</v>
      </c>
      <c r="G104" s="34" t="s">
        <v>141</v>
      </c>
      <c r="H104" s="43" t="s">
        <v>137</v>
      </c>
    </row>
    <row r="105" spans="1:8" ht="24" customHeight="1">
      <c r="A105" s="1">
        <v>103</v>
      </c>
      <c r="B105" s="2" t="s">
        <v>379</v>
      </c>
      <c r="C105" s="1" t="s">
        <v>264</v>
      </c>
      <c r="D105" s="1" t="s">
        <v>357</v>
      </c>
      <c r="E105" s="20">
        <v>29964</v>
      </c>
      <c r="F105" s="2">
        <v>43830</v>
      </c>
      <c r="G105" s="34" t="s">
        <v>141</v>
      </c>
      <c r="H105" s="43" t="s">
        <v>137</v>
      </c>
    </row>
    <row r="106" spans="1:8" ht="23.25" customHeight="1">
      <c r="A106" s="1">
        <v>104</v>
      </c>
      <c r="B106" s="2" t="s">
        <v>348</v>
      </c>
      <c r="C106" s="1" t="s">
        <v>75</v>
      </c>
      <c r="D106" s="1" t="s">
        <v>411</v>
      </c>
      <c r="E106" s="20">
        <v>99896.7</v>
      </c>
      <c r="F106" s="2">
        <v>43676</v>
      </c>
      <c r="G106" s="34" t="s">
        <v>141</v>
      </c>
      <c r="H106" s="43" t="s">
        <v>137</v>
      </c>
    </row>
    <row r="107" spans="1:8" ht="24" customHeight="1">
      <c r="A107" s="1">
        <v>105</v>
      </c>
      <c r="B107" s="2" t="s">
        <v>349</v>
      </c>
      <c r="C107" s="1" t="s">
        <v>174</v>
      </c>
      <c r="D107" s="1" t="s">
        <v>175</v>
      </c>
      <c r="E107" s="20">
        <v>11148</v>
      </c>
      <c r="F107" s="2">
        <v>43830</v>
      </c>
      <c r="G107" s="34" t="s">
        <v>141</v>
      </c>
      <c r="H107" s="43" t="s">
        <v>137</v>
      </c>
    </row>
    <row r="108" spans="1:8" ht="24" customHeight="1">
      <c r="A108" s="1">
        <v>106</v>
      </c>
      <c r="B108" s="2" t="s">
        <v>361</v>
      </c>
      <c r="C108" s="1" t="s">
        <v>80</v>
      </c>
      <c r="D108" s="1" t="s">
        <v>362</v>
      </c>
      <c r="E108" s="20">
        <v>15228.48</v>
      </c>
      <c r="F108" s="2">
        <v>43669</v>
      </c>
      <c r="G108" s="34" t="s">
        <v>141</v>
      </c>
      <c r="H108" s="43" t="s">
        <v>137</v>
      </c>
    </row>
    <row r="109" spans="1:8" ht="24" customHeight="1">
      <c r="A109" s="1">
        <v>107</v>
      </c>
      <c r="B109" s="2" t="s">
        <v>363</v>
      </c>
      <c r="C109" s="1" t="s">
        <v>364</v>
      </c>
      <c r="D109" s="1" t="s">
        <v>365</v>
      </c>
      <c r="E109" s="20">
        <v>9060</v>
      </c>
      <c r="F109" s="2">
        <v>43830</v>
      </c>
      <c r="G109" s="34" t="s">
        <v>141</v>
      </c>
      <c r="H109" s="43" t="s">
        <v>137</v>
      </c>
    </row>
    <row r="110" spans="1:8" ht="24" customHeight="1">
      <c r="A110" s="1">
        <v>108</v>
      </c>
      <c r="B110" s="2" t="s">
        <v>393</v>
      </c>
      <c r="C110" s="1" t="s">
        <v>189</v>
      </c>
      <c r="D110" s="1" t="s">
        <v>188</v>
      </c>
      <c r="E110" s="20">
        <v>1780</v>
      </c>
      <c r="F110" s="2">
        <v>43616</v>
      </c>
      <c r="G110" s="34" t="s">
        <v>141</v>
      </c>
      <c r="H110" s="43" t="s">
        <v>137</v>
      </c>
    </row>
    <row r="111" spans="1:8" ht="24" customHeight="1">
      <c r="A111" s="1">
        <v>109</v>
      </c>
      <c r="B111" s="2" t="s">
        <v>394</v>
      </c>
      <c r="C111" s="1" t="s">
        <v>395</v>
      </c>
      <c r="D111" s="1" t="s">
        <v>188</v>
      </c>
      <c r="E111" s="20">
        <v>1780</v>
      </c>
      <c r="F111" s="2">
        <v>43616</v>
      </c>
      <c r="G111" s="34" t="s">
        <v>141</v>
      </c>
      <c r="H111" s="43" t="s">
        <v>137</v>
      </c>
    </row>
    <row r="112" spans="1:8" ht="24" customHeight="1">
      <c r="A112" s="1">
        <v>110</v>
      </c>
      <c r="B112" s="2" t="s">
        <v>396</v>
      </c>
      <c r="C112" s="1" t="s">
        <v>397</v>
      </c>
      <c r="D112" s="1" t="s">
        <v>188</v>
      </c>
      <c r="E112" s="20">
        <v>6900</v>
      </c>
      <c r="F112" s="2">
        <v>43616</v>
      </c>
      <c r="G112" s="34" t="s">
        <v>141</v>
      </c>
      <c r="H112" s="43" t="s">
        <v>137</v>
      </c>
    </row>
    <row r="113" spans="1:8" ht="24" customHeight="1">
      <c r="A113" s="1">
        <v>111</v>
      </c>
      <c r="B113" s="2" t="s">
        <v>398</v>
      </c>
      <c r="C113" s="1" t="s">
        <v>198</v>
      </c>
      <c r="D113" s="1" t="s">
        <v>188</v>
      </c>
      <c r="E113" s="20">
        <v>7500</v>
      </c>
      <c r="F113" s="2">
        <v>43616</v>
      </c>
      <c r="G113" s="34" t="s">
        <v>141</v>
      </c>
      <c r="H113" s="43" t="s">
        <v>137</v>
      </c>
    </row>
    <row r="114" spans="1:8" ht="24" customHeight="1">
      <c r="A114" s="1">
        <v>112</v>
      </c>
      <c r="B114" s="2" t="s">
        <v>399</v>
      </c>
      <c r="C114" s="1" t="s">
        <v>200</v>
      </c>
      <c r="D114" s="1" t="s">
        <v>188</v>
      </c>
      <c r="E114" s="20">
        <v>10000</v>
      </c>
      <c r="F114" s="2">
        <v>43616</v>
      </c>
      <c r="G114" s="34" t="s">
        <v>141</v>
      </c>
      <c r="H114" s="43" t="s">
        <v>137</v>
      </c>
    </row>
    <row r="115" spans="1:8" ht="24" customHeight="1">
      <c r="A115" s="1">
        <v>113</v>
      </c>
      <c r="B115" s="2" t="s">
        <v>400</v>
      </c>
      <c r="C115" s="1" t="s">
        <v>267</v>
      </c>
      <c r="D115" s="1" t="s">
        <v>203</v>
      </c>
      <c r="E115" s="20">
        <v>3375</v>
      </c>
      <c r="F115" s="2">
        <v>43616</v>
      </c>
      <c r="G115" s="34" t="s">
        <v>141</v>
      </c>
      <c r="H115" s="43" t="s">
        <v>137</v>
      </c>
    </row>
    <row r="116" spans="1:8" ht="24" customHeight="1">
      <c r="A116" s="1">
        <v>114</v>
      </c>
      <c r="B116" s="2" t="s">
        <v>388</v>
      </c>
      <c r="C116" s="1" t="s">
        <v>375</v>
      </c>
      <c r="D116" s="1" t="s">
        <v>389</v>
      </c>
      <c r="E116" s="20">
        <v>95000</v>
      </c>
      <c r="F116" s="2">
        <v>43616</v>
      </c>
      <c r="G116" s="34" t="s">
        <v>141</v>
      </c>
      <c r="H116" s="43" t="s">
        <v>137</v>
      </c>
    </row>
    <row r="117" spans="1:8" ht="27.75" customHeight="1">
      <c r="A117" s="1">
        <v>115</v>
      </c>
      <c r="B117" s="2" t="s">
        <v>382</v>
      </c>
      <c r="C117" s="1" t="s">
        <v>383</v>
      </c>
      <c r="D117" s="1" t="s">
        <v>415</v>
      </c>
      <c r="E117" s="20">
        <v>579200</v>
      </c>
      <c r="F117" s="2">
        <v>43798</v>
      </c>
      <c r="G117" s="34" t="s">
        <v>9</v>
      </c>
      <c r="H117" s="43" t="s">
        <v>403</v>
      </c>
    </row>
    <row r="118" spans="1:8" ht="27.75" customHeight="1">
      <c r="A118" s="1">
        <v>116</v>
      </c>
      <c r="B118" s="2" t="s">
        <v>562</v>
      </c>
      <c r="C118" s="1" t="s">
        <v>25</v>
      </c>
      <c r="D118" s="1" t="s">
        <v>510</v>
      </c>
      <c r="E118" s="20">
        <v>25140</v>
      </c>
      <c r="F118" s="2">
        <v>43830</v>
      </c>
      <c r="G118" s="34" t="s">
        <v>141</v>
      </c>
      <c r="H118" s="43" t="s">
        <v>563</v>
      </c>
    </row>
    <row r="119" spans="1:8" ht="44.25" customHeight="1">
      <c r="A119" s="1">
        <v>117</v>
      </c>
      <c r="B119" s="69" t="s">
        <v>384</v>
      </c>
      <c r="C119" s="1" t="s">
        <v>385</v>
      </c>
      <c r="D119" s="1" t="s">
        <v>416</v>
      </c>
      <c r="E119" s="20">
        <v>193621.44</v>
      </c>
      <c r="F119" s="2">
        <v>43798</v>
      </c>
      <c r="G119" s="34" t="s">
        <v>9</v>
      </c>
      <c r="H119" s="43" t="s">
        <v>403</v>
      </c>
    </row>
    <row r="120" spans="1:8" ht="40.5" customHeight="1">
      <c r="A120" s="1">
        <v>118</v>
      </c>
      <c r="B120" s="69" t="s">
        <v>406</v>
      </c>
      <c r="C120" s="1" t="s">
        <v>279</v>
      </c>
      <c r="D120" s="1" t="s">
        <v>407</v>
      </c>
      <c r="E120" s="20">
        <v>98000</v>
      </c>
      <c r="F120" s="2">
        <v>43830</v>
      </c>
      <c r="G120" s="34" t="s">
        <v>141</v>
      </c>
      <c r="H120" s="43" t="s">
        <v>137</v>
      </c>
    </row>
    <row r="121" spans="1:8" ht="21" customHeight="1">
      <c r="A121" s="1">
        <v>119</v>
      </c>
      <c r="B121" s="69" t="s">
        <v>408</v>
      </c>
      <c r="C121" s="1" t="s">
        <v>409</v>
      </c>
      <c r="D121" s="1" t="s">
        <v>410</v>
      </c>
      <c r="E121" s="20">
        <v>2615</v>
      </c>
      <c r="F121" s="2">
        <v>43830</v>
      </c>
      <c r="G121" s="34" t="s">
        <v>141</v>
      </c>
      <c r="H121" s="43" t="s">
        <v>137</v>
      </c>
    </row>
    <row r="122" spans="1:8" ht="19.5" customHeight="1">
      <c r="A122" s="1">
        <v>120</v>
      </c>
      <c r="B122" s="69" t="s">
        <v>404</v>
      </c>
      <c r="C122" s="1" t="s">
        <v>238</v>
      </c>
      <c r="D122" s="1" t="s">
        <v>405</v>
      </c>
      <c r="E122" s="20">
        <v>3450</v>
      </c>
      <c r="F122" s="2">
        <v>43631</v>
      </c>
      <c r="G122" s="34" t="s">
        <v>141</v>
      </c>
      <c r="H122" s="43" t="s">
        <v>137</v>
      </c>
    </row>
    <row r="123" spans="1:8" ht="26.25" customHeight="1">
      <c r="A123" s="1">
        <v>121</v>
      </c>
      <c r="B123" s="69" t="s">
        <v>402</v>
      </c>
      <c r="C123" s="1" t="s">
        <v>253</v>
      </c>
      <c r="D123" s="1" t="s">
        <v>164</v>
      </c>
      <c r="E123" s="20">
        <v>99000</v>
      </c>
      <c r="F123" s="2">
        <v>43677</v>
      </c>
      <c r="G123" s="34" t="s">
        <v>141</v>
      </c>
      <c r="H123" s="43" t="s">
        <v>137</v>
      </c>
    </row>
    <row r="124" spans="1:8" ht="26.25" customHeight="1">
      <c r="A124" s="1">
        <v>122</v>
      </c>
      <c r="B124" s="69" t="s">
        <v>568</v>
      </c>
      <c r="C124" s="1" t="s">
        <v>74</v>
      </c>
      <c r="D124" s="1" t="s">
        <v>569</v>
      </c>
      <c r="E124" s="20">
        <v>4332.29</v>
      </c>
      <c r="F124" s="2">
        <v>43830</v>
      </c>
      <c r="G124" s="34" t="s">
        <v>141</v>
      </c>
      <c r="H124" s="43" t="s">
        <v>137</v>
      </c>
    </row>
    <row r="125" spans="1:8" ht="26.25" customHeight="1">
      <c r="A125" s="1">
        <v>123</v>
      </c>
      <c r="B125" s="69" t="s">
        <v>509</v>
      </c>
      <c r="C125" s="1" t="s">
        <v>25</v>
      </c>
      <c r="D125" s="1" t="s">
        <v>510</v>
      </c>
      <c r="E125" s="20">
        <v>10056</v>
      </c>
      <c r="F125" s="2">
        <v>43830</v>
      </c>
      <c r="G125" s="34" t="s">
        <v>492</v>
      </c>
      <c r="H125" s="43" t="s">
        <v>137</v>
      </c>
    </row>
    <row r="126" spans="1:8" ht="24.75" customHeight="1">
      <c r="A126" s="1">
        <v>124</v>
      </c>
      <c r="B126" s="2" t="s">
        <v>386</v>
      </c>
      <c r="C126" s="1" t="s">
        <v>233</v>
      </c>
      <c r="D126" s="1" t="s">
        <v>387</v>
      </c>
      <c r="E126" s="20">
        <v>3000</v>
      </c>
      <c r="F126" s="2">
        <v>43830</v>
      </c>
      <c r="G126" s="34" t="s">
        <v>141</v>
      </c>
      <c r="H126" s="43" t="s">
        <v>137</v>
      </c>
    </row>
    <row r="127" spans="1:8" ht="19.5" customHeight="1">
      <c r="A127" s="1">
        <v>125</v>
      </c>
      <c r="B127" s="2" t="s">
        <v>401</v>
      </c>
      <c r="C127" s="1" t="s">
        <v>267</v>
      </c>
      <c r="D127" s="1" t="s">
        <v>188</v>
      </c>
      <c r="E127" s="20">
        <v>7065</v>
      </c>
      <c r="F127" s="2">
        <v>43646</v>
      </c>
      <c r="G127" s="34" t="s">
        <v>141</v>
      </c>
      <c r="H127" s="43" t="s">
        <v>137</v>
      </c>
    </row>
    <row r="128" spans="1:8" ht="25.5" customHeight="1">
      <c r="A128" s="1">
        <v>126</v>
      </c>
      <c r="B128" s="2" t="s">
        <v>436</v>
      </c>
      <c r="C128" s="1" t="s">
        <v>437</v>
      </c>
      <c r="D128" s="1" t="s">
        <v>438</v>
      </c>
      <c r="E128" s="20">
        <v>56600</v>
      </c>
      <c r="F128" s="2">
        <v>43830</v>
      </c>
      <c r="G128" s="34" t="s">
        <v>141</v>
      </c>
      <c r="H128" s="43" t="s">
        <v>137</v>
      </c>
    </row>
    <row r="129" spans="1:8" ht="18" customHeight="1">
      <c r="A129" s="1">
        <v>127</v>
      </c>
      <c r="B129" s="2" t="s">
        <v>390</v>
      </c>
      <c r="C129" s="1" t="s">
        <v>264</v>
      </c>
      <c r="D129" s="1" t="s">
        <v>391</v>
      </c>
      <c r="E129" s="20">
        <v>89600</v>
      </c>
      <c r="F129" s="2">
        <v>43830</v>
      </c>
      <c r="G129" s="34" t="s">
        <v>141</v>
      </c>
      <c r="H129" s="43" t="s">
        <v>137</v>
      </c>
    </row>
    <row r="130" spans="1:8" ht="19.5" customHeight="1">
      <c r="A130" s="1">
        <v>128</v>
      </c>
      <c r="B130" s="2" t="s">
        <v>392</v>
      </c>
      <c r="C130" s="1" t="s">
        <v>174</v>
      </c>
      <c r="D130" s="1" t="s">
        <v>175</v>
      </c>
      <c r="E130" s="20">
        <v>2398</v>
      </c>
      <c r="F130" s="2">
        <v>43830</v>
      </c>
      <c r="G130" s="34" t="s">
        <v>141</v>
      </c>
      <c r="H130" s="43" t="s">
        <v>137</v>
      </c>
    </row>
    <row r="131" spans="1:8" ht="54.75" customHeight="1">
      <c r="A131" s="1">
        <v>129</v>
      </c>
      <c r="B131" s="2" t="s">
        <v>417</v>
      </c>
      <c r="C131" s="1" t="s">
        <v>418</v>
      </c>
      <c r="D131" s="1" t="s">
        <v>419</v>
      </c>
      <c r="E131" s="20">
        <v>14400</v>
      </c>
      <c r="F131" s="2">
        <v>43830</v>
      </c>
      <c r="G131" s="34" t="s">
        <v>141</v>
      </c>
      <c r="H131" s="43" t="s">
        <v>137</v>
      </c>
    </row>
    <row r="132" spans="1:8" ht="26.25" customHeight="1">
      <c r="A132" s="1">
        <v>130</v>
      </c>
      <c r="B132" s="2" t="s">
        <v>434</v>
      </c>
      <c r="C132" s="1" t="s">
        <v>209</v>
      </c>
      <c r="D132" s="1" t="s">
        <v>435</v>
      </c>
      <c r="E132" s="20">
        <v>3000</v>
      </c>
      <c r="F132" s="2">
        <v>43830</v>
      </c>
      <c r="G132" s="34" t="s">
        <v>141</v>
      </c>
      <c r="H132" s="43" t="s">
        <v>137</v>
      </c>
    </row>
    <row r="133" spans="1:8" ht="19.5" customHeight="1">
      <c r="A133" s="1">
        <v>131</v>
      </c>
      <c r="B133" s="2" t="s">
        <v>441</v>
      </c>
      <c r="C133" s="1" t="s">
        <v>340</v>
      </c>
      <c r="D133" s="1" t="s">
        <v>442</v>
      </c>
      <c r="E133" s="20">
        <v>58900</v>
      </c>
      <c r="F133" s="2">
        <v>43830</v>
      </c>
      <c r="G133" s="34" t="s">
        <v>141</v>
      </c>
      <c r="H133" s="43" t="s">
        <v>137</v>
      </c>
    </row>
    <row r="134" spans="1:8" ht="19.5" customHeight="1">
      <c r="A134" s="1">
        <v>132</v>
      </c>
      <c r="B134" s="2" t="s">
        <v>473</v>
      </c>
      <c r="C134" s="1" t="s">
        <v>200</v>
      </c>
      <c r="D134" s="1" t="s">
        <v>188</v>
      </c>
      <c r="E134" s="20">
        <v>20000</v>
      </c>
      <c r="F134" s="2">
        <v>43677</v>
      </c>
      <c r="G134" s="34" t="s">
        <v>141</v>
      </c>
      <c r="H134" s="43" t="s">
        <v>137</v>
      </c>
    </row>
    <row r="135" spans="1:8" ht="19.5" customHeight="1">
      <c r="A135" s="1">
        <v>133</v>
      </c>
      <c r="B135" s="2" t="s">
        <v>474</v>
      </c>
      <c r="C135" s="1" t="s">
        <v>198</v>
      </c>
      <c r="D135" s="1" t="s">
        <v>188</v>
      </c>
      <c r="E135" s="20">
        <v>8000</v>
      </c>
      <c r="F135" s="2">
        <v>43654</v>
      </c>
      <c r="G135" s="34" t="s">
        <v>141</v>
      </c>
      <c r="H135" s="43" t="s">
        <v>137</v>
      </c>
    </row>
    <row r="136" spans="1:8" ht="19.5" customHeight="1">
      <c r="A136" s="1">
        <v>134</v>
      </c>
      <c r="B136" s="2" t="s">
        <v>475</v>
      </c>
      <c r="C136" s="1" t="s">
        <v>267</v>
      </c>
      <c r="D136" s="1" t="s">
        <v>203</v>
      </c>
      <c r="E136" s="20">
        <v>5000</v>
      </c>
      <c r="F136" s="2">
        <v>43656</v>
      </c>
      <c r="G136" s="34" t="s">
        <v>141</v>
      </c>
      <c r="H136" s="43" t="s">
        <v>137</v>
      </c>
    </row>
    <row r="137" spans="1:8" ht="19.5" customHeight="1">
      <c r="A137" s="1">
        <v>135</v>
      </c>
      <c r="B137" s="2" t="s">
        <v>476</v>
      </c>
      <c r="C137" s="1" t="s">
        <v>267</v>
      </c>
      <c r="D137" s="1" t="s">
        <v>188</v>
      </c>
      <c r="E137" s="20">
        <v>16175</v>
      </c>
      <c r="F137" s="2">
        <v>43656</v>
      </c>
      <c r="G137" s="34" t="s">
        <v>141</v>
      </c>
      <c r="H137" s="43" t="s">
        <v>137</v>
      </c>
    </row>
    <row r="138" spans="1:8" ht="19.5" customHeight="1">
      <c r="A138" s="1">
        <v>136</v>
      </c>
      <c r="B138" s="2" t="s">
        <v>477</v>
      </c>
      <c r="C138" s="1" t="s">
        <v>189</v>
      </c>
      <c r="D138" s="1" t="s">
        <v>188</v>
      </c>
      <c r="E138" s="20">
        <v>3560</v>
      </c>
      <c r="F138" s="2">
        <v>43677</v>
      </c>
      <c r="G138" s="34" t="s">
        <v>141</v>
      </c>
      <c r="H138" s="43" t="s">
        <v>137</v>
      </c>
    </row>
    <row r="139" spans="1:8" ht="19.5" customHeight="1">
      <c r="A139" s="1">
        <v>137</v>
      </c>
      <c r="B139" s="2" t="s">
        <v>478</v>
      </c>
      <c r="C139" s="1" t="s">
        <v>395</v>
      </c>
      <c r="D139" s="1" t="s">
        <v>188</v>
      </c>
      <c r="E139" s="20">
        <v>3560</v>
      </c>
      <c r="F139" s="2">
        <v>43677</v>
      </c>
      <c r="G139" s="34" t="s">
        <v>141</v>
      </c>
      <c r="H139" s="43" t="s">
        <v>137</v>
      </c>
    </row>
    <row r="140" spans="1:8" ht="42" customHeight="1">
      <c r="A140" s="1">
        <v>138</v>
      </c>
      <c r="B140" s="2" t="s">
        <v>481</v>
      </c>
      <c r="C140" s="1" t="s">
        <v>397</v>
      </c>
      <c r="D140" s="1" t="s">
        <v>188</v>
      </c>
      <c r="E140" s="20">
        <v>6900</v>
      </c>
      <c r="F140" s="2">
        <v>43677</v>
      </c>
      <c r="G140" s="34" t="s">
        <v>141</v>
      </c>
      <c r="H140" s="43" t="s">
        <v>137</v>
      </c>
    </row>
    <row r="141" spans="1:8" ht="42" customHeight="1">
      <c r="A141" s="1">
        <v>139</v>
      </c>
      <c r="B141" s="2" t="s">
        <v>482</v>
      </c>
      <c r="C141" s="1" t="s">
        <v>479</v>
      </c>
      <c r="D141" s="1" t="s">
        <v>188</v>
      </c>
      <c r="E141" s="20">
        <v>1780</v>
      </c>
      <c r="F141" s="2">
        <v>43677</v>
      </c>
      <c r="G141" s="34" t="s">
        <v>141</v>
      </c>
      <c r="H141" s="43" t="s">
        <v>137</v>
      </c>
    </row>
    <row r="142" spans="1:8" ht="36.75" customHeight="1">
      <c r="A142" s="1">
        <v>140</v>
      </c>
      <c r="B142" s="2" t="s">
        <v>439</v>
      </c>
      <c r="C142" s="1" t="s">
        <v>260</v>
      </c>
      <c r="D142" s="1" t="s">
        <v>440</v>
      </c>
      <c r="E142" s="20">
        <v>48589.11</v>
      </c>
      <c r="F142" s="2">
        <v>43830</v>
      </c>
      <c r="G142" s="34" t="s">
        <v>141</v>
      </c>
      <c r="H142" s="43" t="s">
        <v>137</v>
      </c>
    </row>
    <row r="143" spans="1:8" ht="48.75" customHeight="1">
      <c r="A143" s="1">
        <v>141</v>
      </c>
      <c r="B143" s="2" t="s">
        <v>420</v>
      </c>
      <c r="C143" s="1" t="s">
        <v>184</v>
      </c>
      <c r="D143" s="1" t="s">
        <v>421</v>
      </c>
      <c r="E143" s="20">
        <v>12000</v>
      </c>
      <c r="F143" s="2">
        <v>43830</v>
      </c>
      <c r="G143" s="34" t="s">
        <v>141</v>
      </c>
      <c r="H143" s="43" t="s">
        <v>137</v>
      </c>
    </row>
    <row r="144" spans="1:8" ht="28.5" customHeight="1">
      <c r="A144" s="1">
        <v>142</v>
      </c>
      <c r="B144" s="2" t="s">
        <v>422</v>
      </c>
      <c r="C144" s="1" t="s">
        <v>423</v>
      </c>
      <c r="D144" s="1" t="s">
        <v>424</v>
      </c>
      <c r="E144" s="20">
        <v>99771</v>
      </c>
      <c r="F144" s="2">
        <v>43830</v>
      </c>
      <c r="G144" s="34" t="s">
        <v>141</v>
      </c>
      <c r="H144" s="43" t="s">
        <v>137</v>
      </c>
    </row>
    <row r="145" spans="1:8" ht="42" customHeight="1">
      <c r="A145" s="1">
        <v>143</v>
      </c>
      <c r="B145" s="2" t="s">
        <v>425</v>
      </c>
      <c r="C145" s="1" t="s">
        <v>423</v>
      </c>
      <c r="D145" s="1" t="s">
        <v>426</v>
      </c>
      <c r="E145" s="20">
        <v>98702</v>
      </c>
      <c r="F145" s="2">
        <v>43830</v>
      </c>
      <c r="G145" s="34" t="s">
        <v>141</v>
      </c>
      <c r="H145" s="43" t="s">
        <v>137</v>
      </c>
    </row>
    <row r="146" spans="1:8" ht="75.75" customHeight="1">
      <c r="A146" s="1">
        <v>144</v>
      </c>
      <c r="B146" s="2" t="s">
        <v>532</v>
      </c>
      <c r="C146" s="1" t="s">
        <v>514</v>
      </c>
      <c r="D146" s="1" t="s">
        <v>533</v>
      </c>
      <c r="E146" s="20">
        <v>29635.15</v>
      </c>
      <c r="F146" s="2">
        <v>43798</v>
      </c>
      <c r="G146" s="34" t="s">
        <v>531</v>
      </c>
      <c r="H146" s="43" t="s">
        <v>137</v>
      </c>
    </row>
    <row r="147" spans="1:8" ht="42" customHeight="1">
      <c r="A147" s="1">
        <v>145</v>
      </c>
      <c r="B147" s="2" t="s">
        <v>427</v>
      </c>
      <c r="C147" s="1" t="s">
        <v>159</v>
      </c>
      <c r="D147" s="1" t="s">
        <v>428</v>
      </c>
      <c r="E147" s="20">
        <v>248990.35</v>
      </c>
      <c r="F147" s="2">
        <v>43798</v>
      </c>
      <c r="G147" s="34" t="s">
        <v>9</v>
      </c>
      <c r="H147" s="43" t="s">
        <v>403</v>
      </c>
    </row>
    <row r="148" spans="1:8" ht="55.5" customHeight="1">
      <c r="A148" s="1">
        <v>146</v>
      </c>
      <c r="B148" s="2" t="s">
        <v>429</v>
      </c>
      <c r="C148" s="1" t="s">
        <v>430</v>
      </c>
      <c r="D148" s="1" t="s">
        <v>431</v>
      </c>
      <c r="E148" s="20">
        <v>931293</v>
      </c>
      <c r="F148" s="2">
        <v>43798</v>
      </c>
      <c r="G148" s="34" t="s">
        <v>9</v>
      </c>
      <c r="H148" s="43" t="s">
        <v>137</v>
      </c>
    </row>
    <row r="149" spans="1:8" ht="42" customHeight="1">
      <c r="A149" s="1">
        <v>147</v>
      </c>
      <c r="B149" s="2" t="s">
        <v>432</v>
      </c>
      <c r="C149" s="1" t="s">
        <v>430</v>
      </c>
      <c r="D149" s="1" t="s">
        <v>433</v>
      </c>
      <c r="E149" s="20">
        <v>5192151.9400000004</v>
      </c>
      <c r="F149" s="2">
        <v>43798</v>
      </c>
      <c r="G149" s="34" t="s">
        <v>9</v>
      </c>
      <c r="H149" s="43" t="s">
        <v>403</v>
      </c>
    </row>
    <row r="150" spans="1:8" ht="49.5" customHeight="1">
      <c r="A150" s="1">
        <v>148</v>
      </c>
      <c r="B150" s="2" t="s">
        <v>529</v>
      </c>
      <c r="C150" s="1" t="s">
        <v>514</v>
      </c>
      <c r="D150" s="1" t="s">
        <v>530</v>
      </c>
      <c r="E150" s="20">
        <v>187246.27</v>
      </c>
      <c r="F150" s="2">
        <v>43798</v>
      </c>
      <c r="G150" s="34" t="s">
        <v>531</v>
      </c>
      <c r="H150" s="43" t="s">
        <v>137</v>
      </c>
    </row>
    <row r="151" spans="1:8" ht="30" customHeight="1">
      <c r="A151" s="1">
        <v>149</v>
      </c>
      <c r="B151" s="2" t="s">
        <v>443</v>
      </c>
      <c r="C151" s="1" t="s">
        <v>444</v>
      </c>
      <c r="D151" s="1" t="s">
        <v>445</v>
      </c>
      <c r="E151" s="20">
        <v>14100</v>
      </c>
      <c r="F151" s="2">
        <v>43830</v>
      </c>
      <c r="G151" s="34" t="s">
        <v>141</v>
      </c>
      <c r="H151" s="43" t="s">
        <v>137</v>
      </c>
    </row>
    <row r="152" spans="1:8" ht="42" customHeight="1">
      <c r="A152" s="1">
        <v>150</v>
      </c>
      <c r="B152" s="2" t="s">
        <v>448</v>
      </c>
      <c r="C152" s="1" t="s">
        <v>449</v>
      </c>
      <c r="D152" s="1" t="s">
        <v>450</v>
      </c>
      <c r="E152" s="20">
        <v>99976.63</v>
      </c>
      <c r="F152" s="2">
        <v>43830</v>
      </c>
      <c r="G152" s="34" t="s">
        <v>141</v>
      </c>
      <c r="H152" s="43" t="s">
        <v>137</v>
      </c>
    </row>
    <row r="153" spans="1:8" ht="31.5" customHeight="1">
      <c r="A153" s="1">
        <v>151</v>
      </c>
      <c r="B153" s="2" t="s">
        <v>446</v>
      </c>
      <c r="C153" s="1" t="s">
        <v>101</v>
      </c>
      <c r="D153" s="1" t="s">
        <v>447</v>
      </c>
      <c r="E153" s="20">
        <v>3300.62</v>
      </c>
      <c r="F153" s="2">
        <v>43830</v>
      </c>
      <c r="G153" s="34" t="s">
        <v>141</v>
      </c>
      <c r="H153" s="43" t="s">
        <v>137</v>
      </c>
    </row>
    <row r="154" spans="1:8" ht="24" customHeight="1">
      <c r="A154" s="1">
        <v>152</v>
      </c>
      <c r="B154" s="2" t="s">
        <v>451</v>
      </c>
      <c r="C154" s="1" t="s">
        <v>352</v>
      </c>
      <c r="D154" s="1" t="s">
        <v>452</v>
      </c>
      <c r="E154" s="20">
        <v>9600</v>
      </c>
      <c r="F154" s="2">
        <v>43830</v>
      </c>
      <c r="G154" s="34" t="s">
        <v>141</v>
      </c>
      <c r="H154" s="43" t="s">
        <v>137</v>
      </c>
    </row>
    <row r="155" spans="1:8" ht="42" customHeight="1">
      <c r="A155" s="1">
        <v>153</v>
      </c>
      <c r="B155" s="2" t="s">
        <v>453</v>
      </c>
      <c r="C155" s="1" t="s">
        <v>75</v>
      </c>
      <c r="D155" s="1" t="s">
        <v>454</v>
      </c>
      <c r="E155" s="20">
        <v>223995.43</v>
      </c>
      <c r="F155" s="2">
        <v>43830</v>
      </c>
      <c r="G155" s="34" t="s">
        <v>141</v>
      </c>
      <c r="H155" s="43" t="s">
        <v>137</v>
      </c>
    </row>
    <row r="156" spans="1:8" ht="20.25" customHeight="1">
      <c r="A156" s="1">
        <v>154</v>
      </c>
      <c r="B156" s="2" t="s">
        <v>483</v>
      </c>
      <c r="C156" s="1" t="s">
        <v>480</v>
      </c>
      <c r="D156" s="1" t="s">
        <v>203</v>
      </c>
      <c r="E156" s="20">
        <v>2625</v>
      </c>
      <c r="F156" s="2">
        <v>43665</v>
      </c>
      <c r="G156" s="34" t="s">
        <v>141</v>
      </c>
      <c r="H156" s="43" t="s">
        <v>137</v>
      </c>
    </row>
    <row r="157" spans="1:8" ht="42" customHeight="1">
      <c r="A157" s="1">
        <v>155</v>
      </c>
      <c r="B157" s="2" t="s">
        <v>455</v>
      </c>
      <c r="C157" s="1" t="s">
        <v>423</v>
      </c>
      <c r="D157" s="1" t="s">
        <v>456</v>
      </c>
      <c r="E157" s="20">
        <v>299885</v>
      </c>
      <c r="F157" s="2">
        <v>43830</v>
      </c>
      <c r="G157" s="34" t="s">
        <v>141</v>
      </c>
      <c r="H157" s="43" t="s">
        <v>403</v>
      </c>
    </row>
    <row r="158" spans="1:8" ht="18" customHeight="1">
      <c r="A158" s="1">
        <v>156</v>
      </c>
      <c r="B158" s="70" t="s">
        <v>458</v>
      </c>
      <c r="C158" s="71" t="s">
        <v>459</v>
      </c>
      <c r="D158" s="71" t="s">
        <v>460</v>
      </c>
      <c r="E158" s="72">
        <v>20719</v>
      </c>
      <c r="F158" s="73">
        <v>43830</v>
      </c>
      <c r="G158" s="34" t="s">
        <v>141</v>
      </c>
      <c r="H158" s="43" t="s">
        <v>137</v>
      </c>
    </row>
    <row r="159" spans="1:8" ht="16.5" customHeight="1">
      <c r="A159" s="1">
        <v>157</v>
      </c>
      <c r="B159" s="2" t="s">
        <v>457</v>
      </c>
      <c r="C159" s="1" t="s">
        <v>253</v>
      </c>
      <c r="D159" s="1" t="s">
        <v>164</v>
      </c>
      <c r="E159" s="20">
        <v>99900</v>
      </c>
      <c r="F159" s="2">
        <v>43769</v>
      </c>
      <c r="G159" s="34" t="s">
        <v>141</v>
      </c>
      <c r="H159" s="43" t="s">
        <v>137</v>
      </c>
    </row>
    <row r="160" spans="1:8" ht="27" customHeight="1">
      <c r="A160" s="1">
        <v>158</v>
      </c>
      <c r="B160" s="2" t="s">
        <v>461</v>
      </c>
      <c r="C160" s="1" t="s">
        <v>279</v>
      </c>
      <c r="D160" s="1" t="s">
        <v>462</v>
      </c>
      <c r="E160" s="20">
        <v>38072.400000000001</v>
      </c>
      <c r="F160" s="2">
        <v>43830</v>
      </c>
      <c r="G160" s="34" t="s">
        <v>141</v>
      </c>
      <c r="H160" s="43" t="s">
        <v>137</v>
      </c>
    </row>
    <row r="161" spans="1:8" ht="22.5" customHeight="1">
      <c r="A161" s="1">
        <v>159</v>
      </c>
      <c r="B161" s="2" t="s">
        <v>463</v>
      </c>
      <c r="C161" s="1" t="s">
        <v>279</v>
      </c>
      <c r="D161" s="1" t="s">
        <v>464</v>
      </c>
      <c r="E161" s="20">
        <v>36629.51</v>
      </c>
      <c r="F161" s="2">
        <v>43830</v>
      </c>
      <c r="G161" s="34" t="s">
        <v>141</v>
      </c>
      <c r="H161" s="43" t="s">
        <v>137</v>
      </c>
    </row>
    <row r="162" spans="1:8" ht="22.5" customHeight="1">
      <c r="A162" s="1">
        <v>160</v>
      </c>
      <c r="B162" s="2" t="s">
        <v>564</v>
      </c>
      <c r="C162" s="1" t="s">
        <v>565</v>
      </c>
      <c r="D162" s="1" t="s">
        <v>244</v>
      </c>
      <c r="E162" s="20">
        <v>11871.8</v>
      </c>
      <c r="F162" s="2">
        <v>43699</v>
      </c>
      <c r="G162" s="34" t="s">
        <v>141</v>
      </c>
      <c r="H162" s="43" t="s">
        <v>137</v>
      </c>
    </row>
    <row r="163" spans="1:8" ht="35.25" customHeight="1">
      <c r="A163" s="1">
        <v>161</v>
      </c>
      <c r="B163" s="2" t="s">
        <v>465</v>
      </c>
      <c r="C163" s="1" t="s">
        <v>466</v>
      </c>
      <c r="D163" s="1" t="s">
        <v>467</v>
      </c>
      <c r="E163" s="20">
        <v>790983.81</v>
      </c>
      <c r="F163" s="2">
        <v>43798</v>
      </c>
      <c r="G163" s="34" t="s">
        <v>9</v>
      </c>
      <c r="H163" s="43" t="s">
        <v>403</v>
      </c>
    </row>
    <row r="164" spans="1:8" ht="28.5" customHeight="1">
      <c r="A164" s="1">
        <v>162</v>
      </c>
      <c r="B164" s="2" t="s">
        <v>468</v>
      </c>
      <c r="C164" s="1" t="s">
        <v>159</v>
      </c>
      <c r="D164" s="1" t="s">
        <v>469</v>
      </c>
      <c r="E164" s="20">
        <v>7204.6</v>
      </c>
      <c r="F164" s="2">
        <v>43830</v>
      </c>
      <c r="G164" s="34" t="s">
        <v>141</v>
      </c>
      <c r="H164" s="43" t="s">
        <v>137</v>
      </c>
    </row>
    <row r="165" spans="1:8" ht="28.5" customHeight="1">
      <c r="A165" s="1">
        <v>163</v>
      </c>
      <c r="B165" s="2" t="s">
        <v>566</v>
      </c>
      <c r="C165" s="1" t="s">
        <v>256</v>
      </c>
      <c r="D165" s="1" t="s">
        <v>567</v>
      </c>
      <c r="E165" s="20">
        <v>24852</v>
      </c>
      <c r="F165" s="2">
        <v>43820</v>
      </c>
      <c r="G165" s="34" t="s">
        <v>141</v>
      </c>
      <c r="H165" s="43" t="s">
        <v>137</v>
      </c>
    </row>
    <row r="166" spans="1:8" ht="27.75" customHeight="1">
      <c r="A166" s="1">
        <v>164</v>
      </c>
      <c r="B166" s="2" t="s">
        <v>470</v>
      </c>
      <c r="C166" s="1" t="s">
        <v>159</v>
      </c>
      <c r="D166" s="1" t="s">
        <v>471</v>
      </c>
      <c r="E166" s="20">
        <v>23858.57</v>
      </c>
      <c r="F166" s="2">
        <v>43830</v>
      </c>
      <c r="G166" s="34" t="s">
        <v>141</v>
      </c>
      <c r="H166" s="43" t="s">
        <v>137</v>
      </c>
    </row>
    <row r="167" spans="1:8" ht="51.75" customHeight="1">
      <c r="A167" s="1">
        <v>165</v>
      </c>
      <c r="B167" s="2" t="s">
        <v>511</v>
      </c>
      <c r="C167" s="1" t="s">
        <v>383</v>
      </c>
      <c r="D167" s="1" t="s">
        <v>512</v>
      </c>
      <c r="E167" s="20">
        <v>176106</v>
      </c>
      <c r="F167" s="2">
        <v>43798</v>
      </c>
      <c r="G167" s="63" t="s">
        <v>492</v>
      </c>
      <c r="H167" s="43" t="s">
        <v>137</v>
      </c>
    </row>
    <row r="168" spans="1:8" ht="19.5" customHeight="1">
      <c r="A168" s="1">
        <v>166</v>
      </c>
      <c r="B168" s="2" t="s">
        <v>472</v>
      </c>
      <c r="C168" s="1" t="s">
        <v>174</v>
      </c>
      <c r="D168" s="1" t="s">
        <v>175</v>
      </c>
      <c r="E168" s="20">
        <v>11148</v>
      </c>
      <c r="F168" s="2">
        <v>43830</v>
      </c>
      <c r="G168" s="34" t="s">
        <v>141</v>
      </c>
      <c r="H168" s="43" t="s">
        <v>137</v>
      </c>
    </row>
    <row r="169" spans="1:8" ht="19.5" customHeight="1">
      <c r="A169" s="1">
        <v>167</v>
      </c>
      <c r="B169" s="2" t="s">
        <v>555</v>
      </c>
      <c r="C169" s="1" t="s">
        <v>556</v>
      </c>
      <c r="D169" s="1" t="s">
        <v>557</v>
      </c>
      <c r="E169" s="20">
        <v>5800</v>
      </c>
      <c r="F169" s="2">
        <v>43708</v>
      </c>
      <c r="G169" s="34" t="s">
        <v>141</v>
      </c>
      <c r="H169" s="43" t="s">
        <v>137</v>
      </c>
    </row>
    <row r="170" spans="1:8" ht="19.5" customHeight="1">
      <c r="A170" s="1">
        <v>168</v>
      </c>
      <c r="B170" s="2" t="s">
        <v>558</v>
      </c>
      <c r="C170" s="1" t="s">
        <v>198</v>
      </c>
      <c r="D170" s="1" t="s">
        <v>188</v>
      </c>
      <c r="E170" s="20">
        <v>10000</v>
      </c>
      <c r="F170" s="2">
        <v>43708</v>
      </c>
      <c r="G170" s="34" t="s">
        <v>141</v>
      </c>
      <c r="H170" s="43" t="s">
        <v>137</v>
      </c>
    </row>
    <row r="171" spans="1:8" ht="42.75" customHeight="1">
      <c r="A171" s="1">
        <v>169</v>
      </c>
      <c r="B171" s="2" t="s">
        <v>526</v>
      </c>
      <c r="C171" s="1" t="s">
        <v>527</v>
      </c>
      <c r="D171" s="1" t="s">
        <v>528</v>
      </c>
      <c r="E171" s="20">
        <v>299000</v>
      </c>
      <c r="F171" s="2">
        <v>43830</v>
      </c>
      <c r="G171" s="34" t="s">
        <v>492</v>
      </c>
      <c r="H171" s="43" t="s">
        <v>137</v>
      </c>
    </row>
    <row r="172" spans="1:8" ht="31.5" customHeight="1">
      <c r="A172" s="1">
        <v>170</v>
      </c>
      <c r="B172" s="2" t="s">
        <v>484</v>
      </c>
      <c r="C172" s="1" t="s">
        <v>101</v>
      </c>
      <c r="D172" s="1" t="s">
        <v>485</v>
      </c>
      <c r="E172" s="20">
        <v>3300.62</v>
      </c>
      <c r="F172" s="2">
        <v>43830</v>
      </c>
      <c r="G172" s="34" t="s">
        <v>141</v>
      </c>
      <c r="H172" s="43" t="s">
        <v>137</v>
      </c>
    </row>
    <row r="173" spans="1:8" ht="27" customHeight="1">
      <c r="A173" s="1">
        <v>171</v>
      </c>
      <c r="B173" s="70" t="s">
        <v>486</v>
      </c>
      <c r="C173" s="71" t="s">
        <v>423</v>
      </c>
      <c r="D173" s="71" t="s">
        <v>487</v>
      </c>
      <c r="E173" s="72">
        <v>199512</v>
      </c>
      <c r="F173" s="2">
        <v>43738</v>
      </c>
      <c r="G173" s="34" t="s">
        <v>141</v>
      </c>
      <c r="H173" s="43" t="s">
        <v>137</v>
      </c>
    </row>
    <row r="174" spans="1:8" s="30" customFormat="1" ht="27" customHeight="1">
      <c r="A174" s="1">
        <v>172</v>
      </c>
      <c r="B174" s="70" t="s">
        <v>559</v>
      </c>
      <c r="C174" s="71" t="s">
        <v>561</v>
      </c>
      <c r="D174" s="71" t="s">
        <v>203</v>
      </c>
      <c r="E174" s="72">
        <v>6250</v>
      </c>
      <c r="F174" s="2">
        <v>43708</v>
      </c>
      <c r="G174" s="34" t="s">
        <v>141</v>
      </c>
      <c r="H174" s="43" t="s">
        <v>137</v>
      </c>
    </row>
    <row r="175" spans="1:8" s="30" customFormat="1" ht="27" customHeight="1">
      <c r="A175" s="1">
        <v>173</v>
      </c>
      <c r="B175" s="70" t="s">
        <v>560</v>
      </c>
      <c r="C175" s="71" t="s">
        <v>561</v>
      </c>
      <c r="D175" s="71" t="s">
        <v>188</v>
      </c>
      <c r="E175" s="72">
        <v>5000</v>
      </c>
      <c r="F175" s="2">
        <v>43708</v>
      </c>
      <c r="G175" s="34" t="s">
        <v>141</v>
      </c>
      <c r="H175" s="43" t="s">
        <v>137</v>
      </c>
    </row>
    <row r="176" spans="1:8" ht="24" customHeight="1">
      <c r="A176" s="1">
        <v>174</v>
      </c>
      <c r="B176" s="70" t="s">
        <v>488</v>
      </c>
      <c r="C176" s="71" t="s">
        <v>233</v>
      </c>
      <c r="D176" s="71" t="s">
        <v>489</v>
      </c>
      <c r="E176" s="72">
        <v>2436</v>
      </c>
      <c r="F176" s="2">
        <v>43830</v>
      </c>
      <c r="G176" s="34" t="s">
        <v>141</v>
      </c>
      <c r="H176" s="43" t="s">
        <v>137</v>
      </c>
    </row>
    <row r="177" spans="1:8" ht="41.25" customHeight="1">
      <c r="A177" s="1">
        <v>175</v>
      </c>
      <c r="B177" s="70" t="s">
        <v>490</v>
      </c>
      <c r="C177" s="71" t="s">
        <v>430</v>
      </c>
      <c r="D177" s="71" t="s">
        <v>491</v>
      </c>
      <c r="E177" s="72">
        <v>1064596.8</v>
      </c>
      <c r="F177" s="2">
        <v>43798</v>
      </c>
      <c r="G177" s="34" t="s">
        <v>492</v>
      </c>
      <c r="H177" s="43" t="s">
        <v>137</v>
      </c>
    </row>
    <row r="178" spans="1:8" ht="69" customHeight="1">
      <c r="A178" s="1">
        <v>176</v>
      </c>
      <c r="B178" s="70" t="s">
        <v>513</v>
      </c>
      <c r="C178" s="71" t="s">
        <v>514</v>
      </c>
      <c r="D178" s="71" t="s">
        <v>515</v>
      </c>
      <c r="E178" s="72">
        <v>33876.99</v>
      </c>
      <c r="F178" s="2">
        <v>43798</v>
      </c>
      <c r="G178" s="34" t="s">
        <v>492</v>
      </c>
      <c r="H178" s="43" t="s">
        <v>137</v>
      </c>
    </row>
    <row r="179" spans="1:8" ht="41.25" customHeight="1">
      <c r="A179" s="1">
        <v>177</v>
      </c>
      <c r="B179" s="70" t="s">
        <v>518</v>
      </c>
      <c r="C179" s="71" t="s">
        <v>502</v>
      </c>
      <c r="D179" s="71" t="s">
        <v>519</v>
      </c>
      <c r="E179" s="72">
        <v>216761.42</v>
      </c>
      <c r="F179" s="2">
        <v>43830</v>
      </c>
      <c r="G179" s="34" t="s">
        <v>492</v>
      </c>
      <c r="H179" s="43" t="s">
        <v>137</v>
      </c>
    </row>
    <row r="180" spans="1:8" ht="43.5" customHeight="1">
      <c r="A180" s="1">
        <v>178</v>
      </c>
      <c r="B180" s="70" t="s">
        <v>493</v>
      </c>
      <c r="C180" s="71" t="s">
        <v>494</v>
      </c>
      <c r="D180" s="71" t="s">
        <v>495</v>
      </c>
      <c r="E180" s="72">
        <v>2304176.0099999998</v>
      </c>
      <c r="F180" s="2">
        <v>43768</v>
      </c>
      <c r="G180" s="34" t="s">
        <v>28</v>
      </c>
      <c r="H180" s="43" t="s">
        <v>403</v>
      </c>
    </row>
    <row r="181" spans="1:8" ht="41.25" customHeight="1">
      <c r="A181" s="1">
        <v>179</v>
      </c>
      <c r="B181" s="70" t="s">
        <v>496</v>
      </c>
      <c r="C181" s="71" t="s">
        <v>494</v>
      </c>
      <c r="D181" s="71" t="s">
        <v>497</v>
      </c>
      <c r="E181" s="72">
        <v>2225060.79</v>
      </c>
      <c r="F181" s="2">
        <v>43768</v>
      </c>
      <c r="G181" s="34" t="s">
        <v>141</v>
      </c>
      <c r="H181" s="43" t="s">
        <v>403</v>
      </c>
    </row>
    <row r="182" spans="1:8" ht="97.5" customHeight="1">
      <c r="A182" s="1">
        <v>180</v>
      </c>
      <c r="B182" s="70" t="s">
        <v>553</v>
      </c>
      <c r="C182" s="71" t="s">
        <v>260</v>
      </c>
      <c r="D182" s="71" t="s">
        <v>554</v>
      </c>
      <c r="E182" s="72">
        <v>115566.21</v>
      </c>
      <c r="F182" s="2">
        <v>43768</v>
      </c>
      <c r="G182" s="34" t="s">
        <v>141</v>
      </c>
      <c r="H182" s="43" t="s">
        <v>137</v>
      </c>
    </row>
    <row r="183" spans="1:8" ht="47.25" customHeight="1">
      <c r="A183" s="1">
        <v>181</v>
      </c>
      <c r="B183" s="70" t="s">
        <v>498</v>
      </c>
      <c r="C183" s="71" t="s">
        <v>499</v>
      </c>
      <c r="D183" s="71" t="s">
        <v>500</v>
      </c>
      <c r="E183" s="72">
        <v>2842525.95</v>
      </c>
      <c r="F183" s="2">
        <v>43798</v>
      </c>
      <c r="G183" s="34" t="s">
        <v>492</v>
      </c>
      <c r="H183" s="43" t="s">
        <v>137</v>
      </c>
    </row>
    <row r="184" spans="1:8" ht="66" customHeight="1">
      <c r="A184" s="1">
        <v>182</v>
      </c>
      <c r="B184" s="70" t="s">
        <v>516</v>
      </c>
      <c r="C184" s="71" t="s">
        <v>514</v>
      </c>
      <c r="D184" s="71" t="s">
        <v>517</v>
      </c>
      <c r="E184" s="72">
        <v>94268.92</v>
      </c>
      <c r="F184" s="2">
        <v>43798</v>
      </c>
      <c r="G184" s="34" t="s">
        <v>492</v>
      </c>
      <c r="H184" s="43" t="s">
        <v>137</v>
      </c>
    </row>
    <row r="185" spans="1:8" ht="42" customHeight="1">
      <c r="A185" s="1">
        <v>183</v>
      </c>
      <c r="B185" s="70" t="s">
        <v>534</v>
      </c>
      <c r="C185" s="71" t="s">
        <v>502</v>
      </c>
      <c r="D185" s="71" t="s">
        <v>535</v>
      </c>
      <c r="E185" s="72">
        <v>184000</v>
      </c>
      <c r="F185" s="2">
        <v>43738</v>
      </c>
      <c r="G185" s="34" t="s">
        <v>531</v>
      </c>
      <c r="H185" s="43" t="s">
        <v>137</v>
      </c>
    </row>
    <row r="186" spans="1:8" ht="64.5" customHeight="1">
      <c r="A186" s="1">
        <v>184</v>
      </c>
      <c r="B186" s="70" t="s">
        <v>520</v>
      </c>
      <c r="C186" s="71" t="s">
        <v>502</v>
      </c>
      <c r="D186" s="71" t="s">
        <v>521</v>
      </c>
      <c r="E186" s="72">
        <v>299900</v>
      </c>
      <c r="F186" s="2">
        <v>43830</v>
      </c>
      <c r="G186" s="34" t="s">
        <v>492</v>
      </c>
      <c r="H186" s="43" t="s">
        <v>137</v>
      </c>
    </row>
    <row r="187" spans="1:8" ht="63.75" customHeight="1">
      <c r="A187" s="1">
        <v>185</v>
      </c>
      <c r="B187" s="70" t="s">
        <v>522</v>
      </c>
      <c r="C187" s="71" t="s">
        <v>383</v>
      </c>
      <c r="D187" s="1" t="s">
        <v>523</v>
      </c>
      <c r="E187" s="72">
        <v>298886.65999999997</v>
      </c>
      <c r="F187" s="2">
        <v>43798</v>
      </c>
      <c r="G187" s="34" t="s">
        <v>492</v>
      </c>
      <c r="H187" s="43" t="s">
        <v>137</v>
      </c>
    </row>
    <row r="188" spans="1:8" ht="84" customHeight="1">
      <c r="A188" s="1">
        <v>186</v>
      </c>
      <c r="B188" s="70" t="s">
        <v>524</v>
      </c>
      <c r="C188" s="71" t="s">
        <v>159</v>
      </c>
      <c r="D188" s="1" t="s">
        <v>525</v>
      </c>
      <c r="E188" s="72">
        <v>7026.22</v>
      </c>
      <c r="F188" s="2">
        <v>43798</v>
      </c>
      <c r="G188" s="34" t="s">
        <v>141</v>
      </c>
      <c r="H188" s="43" t="s">
        <v>137</v>
      </c>
    </row>
    <row r="189" spans="1:8" ht="42" customHeight="1">
      <c r="A189" s="1">
        <v>187</v>
      </c>
      <c r="B189" s="70" t="s">
        <v>571</v>
      </c>
      <c r="C189" s="71" t="s">
        <v>572</v>
      </c>
      <c r="D189" s="1" t="s">
        <v>573</v>
      </c>
      <c r="E189" s="72">
        <v>299999.56</v>
      </c>
      <c r="F189" s="2">
        <v>43723</v>
      </c>
      <c r="G189" s="34" t="s">
        <v>531</v>
      </c>
      <c r="H189" s="43" t="s">
        <v>137</v>
      </c>
    </row>
    <row r="190" spans="1:8" ht="53.25" customHeight="1">
      <c r="A190" s="1">
        <v>188</v>
      </c>
      <c r="B190" s="70" t="s">
        <v>574</v>
      </c>
      <c r="C190" s="71" t="s">
        <v>572</v>
      </c>
      <c r="D190" s="1" t="s">
        <v>575</v>
      </c>
      <c r="E190" s="72">
        <v>135000</v>
      </c>
      <c r="F190" s="2">
        <v>43723</v>
      </c>
      <c r="G190" s="34" t="s">
        <v>531</v>
      </c>
      <c r="H190" s="43" t="s">
        <v>137</v>
      </c>
    </row>
    <row r="191" spans="1:8" ht="50.25" customHeight="1">
      <c r="A191" s="1">
        <v>189</v>
      </c>
      <c r="B191" s="70" t="s">
        <v>536</v>
      </c>
      <c r="C191" s="71" t="s">
        <v>383</v>
      </c>
      <c r="D191" s="1" t="s">
        <v>537</v>
      </c>
      <c r="E191" s="72">
        <v>239726.96</v>
      </c>
      <c r="F191" s="2">
        <v>43798</v>
      </c>
      <c r="G191" s="34" t="s">
        <v>531</v>
      </c>
      <c r="H191" s="43" t="s">
        <v>137</v>
      </c>
    </row>
    <row r="192" spans="1:8" ht="50.25" customHeight="1">
      <c r="A192" s="1">
        <v>190</v>
      </c>
      <c r="B192" s="70" t="s">
        <v>538</v>
      </c>
      <c r="C192" s="71" t="s">
        <v>383</v>
      </c>
      <c r="D192" s="1" t="s">
        <v>539</v>
      </c>
      <c r="E192" s="72">
        <v>138921.60000000001</v>
      </c>
      <c r="F192" s="2">
        <v>43798</v>
      </c>
      <c r="G192" s="34" t="s">
        <v>531</v>
      </c>
      <c r="H192" s="43" t="s">
        <v>137</v>
      </c>
    </row>
    <row r="193" spans="1:8" ht="121.5" customHeight="1">
      <c r="A193" s="1">
        <v>191</v>
      </c>
      <c r="B193" s="70" t="s">
        <v>540</v>
      </c>
      <c r="C193" s="71" t="s">
        <v>159</v>
      </c>
      <c r="D193" s="1" t="s">
        <v>541</v>
      </c>
      <c r="E193" s="72">
        <v>11515.56</v>
      </c>
      <c r="F193" s="2">
        <v>43798</v>
      </c>
      <c r="G193" s="34" t="s">
        <v>542</v>
      </c>
      <c r="H193" s="43" t="s">
        <v>137</v>
      </c>
    </row>
    <row r="194" spans="1:8" ht="41.25" customHeight="1">
      <c r="A194" s="1">
        <v>192</v>
      </c>
      <c r="B194" s="70" t="s">
        <v>501</v>
      </c>
      <c r="C194" s="71" t="s">
        <v>502</v>
      </c>
      <c r="D194" s="71" t="s">
        <v>570</v>
      </c>
      <c r="E194" s="72">
        <v>192000</v>
      </c>
      <c r="F194" s="2">
        <v>43830</v>
      </c>
      <c r="G194" s="34" t="s">
        <v>141</v>
      </c>
      <c r="H194" s="43" t="s">
        <v>137</v>
      </c>
    </row>
    <row r="195" spans="1:8" ht="27" customHeight="1">
      <c r="A195" s="1">
        <v>193</v>
      </c>
      <c r="B195" s="70" t="s">
        <v>543</v>
      </c>
      <c r="C195" s="71" t="s">
        <v>430</v>
      </c>
      <c r="D195" s="71" t="s">
        <v>544</v>
      </c>
      <c r="E195" s="72">
        <v>90000</v>
      </c>
      <c r="F195" s="2">
        <v>43798</v>
      </c>
      <c r="G195" s="34" t="s">
        <v>141</v>
      </c>
      <c r="H195" s="43" t="s">
        <v>137</v>
      </c>
    </row>
    <row r="196" spans="1:8" ht="18" customHeight="1">
      <c r="A196" s="1">
        <v>194</v>
      </c>
      <c r="B196" s="70" t="s">
        <v>503</v>
      </c>
      <c r="C196" s="71" t="s">
        <v>504</v>
      </c>
      <c r="D196" s="71" t="s">
        <v>505</v>
      </c>
      <c r="E196" s="72">
        <v>199758</v>
      </c>
      <c r="F196" s="2">
        <v>43830</v>
      </c>
      <c r="G196" s="34" t="s">
        <v>141</v>
      </c>
      <c r="H196" s="43" t="s">
        <v>137</v>
      </c>
    </row>
    <row r="197" spans="1:8" ht="15" customHeight="1">
      <c r="A197" s="1">
        <v>195</v>
      </c>
      <c r="B197" s="70" t="s">
        <v>503</v>
      </c>
      <c r="C197" s="71" t="s">
        <v>218</v>
      </c>
      <c r="D197" s="71" t="s">
        <v>506</v>
      </c>
      <c r="E197" s="72">
        <v>1750</v>
      </c>
      <c r="F197" s="2">
        <v>43830</v>
      </c>
      <c r="G197" s="34" t="s">
        <v>141</v>
      </c>
      <c r="H197" s="43" t="s">
        <v>137</v>
      </c>
    </row>
    <row r="198" spans="1:8" ht="41.25" customHeight="1">
      <c r="A198" s="1">
        <v>196</v>
      </c>
      <c r="B198" s="70" t="s">
        <v>507</v>
      </c>
      <c r="C198" s="71" t="s">
        <v>449</v>
      </c>
      <c r="D198" s="71" t="s">
        <v>508</v>
      </c>
      <c r="E198" s="72">
        <v>189614.3</v>
      </c>
      <c r="F198" s="2">
        <v>43768</v>
      </c>
      <c r="G198" s="34" t="s">
        <v>531</v>
      </c>
      <c r="H198" s="43" t="s">
        <v>137</v>
      </c>
    </row>
    <row r="199" spans="1:8" ht="30.75" customHeight="1">
      <c r="A199" s="1">
        <v>197</v>
      </c>
      <c r="B199" s="70" t="s">
        <v>545</v>
      </c>
      <c r="C199" s="71" t="s">
        <v>449</v>
      </c>
      <c r="D199" s="71" t="s">
        <v>546</v>
      </c>
      <c r="E199" s="72">
        <v>235383.67999999999</v>
      </c>
      <c r="F199" s="2">
        <v>43768</v>
      </c>
      <c r="G199" s="34" t="s">
        <v>531</v>
      </c>
      <c r="H199" s="43" t="s">
        <v>137</v>
      </c>
    </row>
    <row r="200" spans="1:8" ht="29.25" customHeight="1">
      <c r="A200" s="1">
        <v>198</v>
      </c>
      <c r="B200" s="70" t="s">
        <v>547</v>
      </c>
      <c r="C200" s="71" t="s">
        <v>449</v>
      </c>
      <c r="D200" s="71" t="s">
        <v>549</v>
      </c>
      <c r="E200" s="72">
        <v>353801.05</v>
      </c>
      <c r="F200" s="2">
        <v>43768</v>
      </c>
      <c r="G200" s="34" t="s">
        <v>531</v>
      </c>
      <c r="H200" s="43" t="s">
        <v>137</v>
      </c>
    </row>
    <row r="201" spans="1:8" ht="54" customHeight="1">
      <c r="A201" s="1">
        <v>199</v>
      </c>
      <c r="B201" s="70" t="s">
        <v>548</v>
      </c>
      <c r="C201" s="71" t="s">
        <v>449</v>
      </c>
      <c r="D201" s="71" t="s">
        <v>550</v>
      </c>
      <c r="E201" s="72">
        <v>437350.08</v>
      </c>
      <c r="F201" s="2">
        <v>43768</v>
      </c>
      <c r="G201" s="34" t="s">
        <v>531</v>
      </c>
      <c r="H201" s="43" t="s">
        <v>137</v>
      </c>
    </row>
    <row r="202" spans="1:8" ht="141.75" customHeight="1">
      <c r="A202" s="1">
        <v>200</v>
      </c>
      <c r="B202" s="70" t="s">
        <v>551</v>
      </c>
      <c r="C202" s="71" t="s">
        <v>260</v>
      </c>
      <c r="D202" s="71" t="s">
        <v>552</v>
      </c>
      <c r="E202" s="72">
        <v>4057.7</v>
      </c>
      <c r="F202" s="2">
        <v>43768</v>
      </c>
      <c r="G202" s="34" t="s">
        <v>141</v>
      </c>
      <c r="H202" s="43" t="s">
        <v>137</v>
      </c>
    </row>
    <row r="203" spans="1:8" ht="33" customHeight="1">
      <c r="A203" s="1">
        <v>201</v>
      </c>
      <c r="B203" s="70" t="s">
        <v>595</v>
      </c>
      <c r="C203" s="71" t="s">
        <v>527</v>
      </c>
      <c r="D203" s="71" t="s">
        <v>596</v>
      </c>
      <c r="E203" s="72">
        <v>299000</v>
      </c>
      <c r="F203" s="2">
        <v>43830</v>
      </c>
      <c r="G203" s="34" t="s">
        <v>141</v>
      </c>
      <c r="H203" s="43" t="s">
        <v>137</v>
      </c>
    </row>
    <row r="204" spans="1:8" ht="21.75" customHeight="1">
      <c r="A204" s="1">
        <v>202</v>
      </c>
      <c r="B204" s="1" t="s">
        <v>576</v>
      </c>
      <c r="C204" s="1" t="s">
        <v>198</v>
      </c>
      <c r="D204" s="1" t="s">
        <v>188</v>
      </c>
      <c r="E204" s="20">
        <v>10000</v>
      </c>
      <c r="F204" s="2">
        <v>43738</v>
      </c>
      <c r="G204" s="34" t="s">
        <v>141</v>
      </c>
      <c r="H204" s="43" t="s">
        <v>137</v>
      </c>
    </row>
    <row r="205" spans="1:8" ht="21" customHeight="1">
      <c r="A205" s="1">
        <v>203</v>
      </c>
      <c r="B205" s="1" t="s">
        <v>577</v>
      </c>
      <c r="C205" s="1" t="s">
        <v>561</v>
      </c>
      <c r="D205" s="1" t="s">
        <v>579</v>
      </c>
      <c r="E205" s="20">
        <v>4125</v>
      </c>
      <c r="F205" s="2">
        <v>43738</v>
      </c>
      <c r="G205" s="34" t="s">
        <v>141</v>
      </c>
      <c r="H205" s="43" t="s">
        <v>137</v>
      </c>
    </row>
    <row r="206" spans="1:8" ht="21" customHeight="1">
      <c r="A206" s="1">
        <v>204</v>
      </c>
      <c r="B206" s="1" t="s">
        <v>578</v>
      </c>
      <c r="C206" s="1" t="s">
        <v>561</v>
      </c>
      <c r="D206" s="1" t="s">
        <v>188</v>
      </c>
      <c r="E206" s="20">
        <v>5425</v>
      </c>
      <c r="F206" s="2">
        <v>43738</v>
      </c>
      <c r="G206" s="34" t="s">
        <v>141</v>
      </c>
      <c r="H206" s="43" t="s">
        <v>137</v>
      </c>
    </row>
    <row r="207" spans="1:8" ht="36" customHeight="1">
      <c r="A207" s="1">
        <v>205</v>
      </c>
      <c r="B207" s="1" t="s">
        <v>586</v>
      </c>
      <c r="C207" s="1" t="s">
        <v>587</v>
      </c>
      <c r="D207" s="1" t="s">
        <v>590</v>
      </c>
      <c r="E207" s="20">
        <v>189488</v>
      </c>
      <c r="F207" s="2">
        <v>43830</v>
      </c>
      <c r="G207" s="34" t="s">
        <v>141</v>
      </c>
      <c r="H207" s="43" t="s">
        <v>137</v>
      </c>
    </row>
    <row r="208" spans="1:8" ht="48" customHeight="1">
      <c r="A208" s="1">
        <v>206</v>
      </c>
      <c r="B208" s="1" t="s">
        <v>597</v>
      </c>
      <c r="C208" s="1" t="s">
        <v>587</v>
      </c>
      <c r="D208" s="1" t="s">
        <v>598</v>
      </c>
      <c r="E208" s="20">
        <v>658191</v>
      </c>
      <c r="F208" s="2">
        <v>43740</v>
      </c>
      <c r="G208" s="34" t="s">
        <v>141</v>
      </c>
      <c r="H208" s="43" t="s">
        <v>137</v>
      </c>
    </row>
    <row r="209" spans="1:8" ht="18" customHeight="1">
      <c r="A209" s="1">
        <v>207</v>
      </c>
      <c r="B209" s="1" t="s">
        <v>582</v>
      </c>
      <c r="C209" s="1" t="s">
        <v>583</v>
      </c>
      <c r="D209" s="1" t="s">
        <v>584</v>
      </c>
      <c r="E209" s="20">
        <v>200000</v>
      </c>
      <c r="F209" s="2">
        <v>43830</v>
      </c>
      <c r="G209" s="34" t="s">
        <v>141</v>
      </c>
      <c r="H209" s="43" t="s">
        <v>137</v>
      </c>
    </row>
    <row r="210" spans="1:8" ht="27.75" customHeight="1">
      <c r="A210" s="1">
        <v>208</v>
      </c>
      <c r="B210" s="1" t="s">
        <v>588</v>
      </c>
      <c r="C210" s="1" t="s">
        <v>589</v>
      </c>
      <c r="D210" s="1" t="s">
        <v>591</v>
      </c>
      <c r="E210" s="20">
        <v>2500</v>
      </c>
      <c r="F210" s="2">
        <v>43750</v>
      </c>
      <c r="G210" s="34" t="s">
        <v>141</v>
      </c>
      <c r="H210" s="43" t="s">
        <v>137</v>
      </c>
    </row>
    <row r="211" spans="1:8" ht="15.75" customHeight="1">
      <c r="A211" s="1">
        <v>209</v>
      </c>
      <c r="B211" s="1" t="s">
        <v>585</v>
      </c>
      <c r="C211" s="1" t="s">
        <v>222</v>
      </c>
      <c r="D211" s="1" t="s">
        <v>244</v>
      </c>
      <c r="E211" s="20">
        <v>16647.22</v>
      </c>
      <c r="F211" s="2">
        <v>43754</v>
      </c>
      <c r="G211" s="34" t="s">
        <v>141</v>
      </c>
      <c r="H211" s="43" t="s">
        <v>137</v>
      </c>
    </row>
    <row r="212" spans="1:8" ht="19.5" customHeight="1">
      <c r="A212" s="1">
        <v>210</v>
      </c>
      <c r="B212" s="71" t="s">
        <v>592</v>
      </c>
      <c r="C212" s="71" t="s">
        <v>174</v>
      </c>
      <c r="D212" s="71" t="s">
        <v>593</v>
      </c>
      <c r="E212" s="72">
        <v>81355</v>
      </c>
      <c r="F212" s="2">
        <v>43829</v>
      </c>
      <c r="G212" s="34" t="s">
        <v>141</v>
      </c>
      <c r="H212" s="43" t="s">
        <v>137</v>
      </c>
    </row>
    <row r="213" spans="1:8" ht="18.75" customHeight="1">
      <c r="A213" s="1">
        <v>211</v>
      </c>
      <c r="B213" s="71" t="s">
        <v>594</v>
      </c>
      <c r="C213" s="1" t="s">
        <v>222</v>
      </c>
      <c r="D213" s="1" t="s">
        <v>244</v>
      </c>
      <c r="E213" s="72">
        <v>15356.4</v>
      </c>
      <c r="F213" s="2">
        <v>43750</v>
      </c>
      <c r="G213" s="34" t="s">
        <v>141</v>
      </c>
      <c r="H213" s="43" t="s">
        <v>137</v>
      </c>
    </row>
    <row r="214" spans="1:8" ht="27.75" customHeight="1">
      <c r="A214" s="1">
        <v>212</v>
      </c>
      <c r="B214" s="1" t="s">
        <v>580</v>
      </c>
      <c r="C214" s="1" t="s">
        <v>25</v>
      </c>
      <c r="D214" s="1" t="s">
        <v>581</v>
      </c>
      <c r="E214" s="20">
        <v>25000</v>
      </c>
      <c r="F214" s="2">
        <v>43830</v>
      </c>
      <c r="G214" s="34" t="s">
        <v>141</v>
      </c>
      <c r="H214" s="43" t="s">
        <v>137</v>
      </c>
    </row>
    <row r="215" spans="1:8" ht="27.75" customHeight="1">
      <c r="A215" s="47">
        <v>213</v>
      </c>
      <c r="B215" s="1" t="s">
        <v>611</v>
      </c>
      <c r="C215" s="1" t="s">
        <v>561</v>
      </c>
      <c r="D215" s="1" t="s">
        <v>579</v>
      </c>
      <c r="E215" s="20">
        <v>7750</v>
      </c>
      <c r="F215" s="2">
        <v>43769</v>
      </c>
      <c r="G215" s="34" t="s">
        <v>141</v>
      </c>
      <c r="H215" s="43" t="s">
        <v>137</v>
      </c>
    </row>
    <row r="216" spans="1:8" ht="27.75" customHeight="1">
      <c r="A216" s="47">
        <v>214</v>
      </c>
      <c r="B216" s="1" t="s">
        <v>612</v>
      </c>
      <c r="C216" s="1" t="s">
        <v>561</v>
      </c>
      <c r="D216" s="1" t="s">
        <v>188</v>
      </c>
      <c r="E216" s="20">
        <v>3200</v>
      </c>
      <c r="F216" s="2">
        <v>43738</v>
      </c>
      <c r="G216" s="34" t="s">
        <v>141</v>
      </c>
      <c r="H216" s="43" t="s">
        <v>137</v>
      </c>
    </row>
    <row r="217" spans="1:8" ht="27.75" customHeight="1">
      <c r="A217" s="47">
        <v>215</v>
      </c>
      <c r="B217" s="1" t="s">
        <v>609</v>
      </c>
      <c r="C217" s="1" t="s">
        <v>328</v>
      </c>
      <c r="D217" s="1" t="s">
        <v>610</v>
      </c>
      <c r="E217" s="20">
        <v>1750</v>
      </c>
      <c r="F217" s="2">
        <v>43771</v>
      </c>
      <c r="G217" s="34" t="s">
        <v>141</v>
      </c>
      <c r="H217" s="43" t="s">
        <v>137</v>
      </c>
    </row>
    <row r="218" spans="1:8" ht="27.75" customHeight="1">
      <c r="A218" s="47">
        <v>216</v>
      </c>
      <c r="B218" s="80" t="s">
        <v>607</v>
      </c>
      <c r="C218" s="80" t="s">
        <v>328</v>
      </c>
      <c r="D218" s="80" t="s">
        <v>608</v>
      </c>
      <c r="E218" s="81">
        <v>1800</v>
      </c>
      <c r="F218" s="82">
        <v>43771</v>
      </c>
      <c r="G218" s="66" t="s">
        <v>141</v>
      </c>
      <c r="H218" s="67" t="s">
        <v>137</v>
      </c>
    </row>
    <row r="219" spans="1:8" ht="27.75" customHeight="1">
      <c r="A219" s="47">
        <v>217</v>
      </c>
      <c r="B219" s="1" t="s">
        <v>629</v>
      </c>
      <c r="C219" s="1" t="s">
        <v>75</v>
      </c>
      <c r="D219" s="1" t="s">
        <v>630</v>
      </c>
      <c r="E219" s="20">
        <v>9697.68</v>
      </c>
      <c r="F219" s="2">
        <v>43799</v>
      </c>
      <c r="G219" s="66" t="s">
        <v>141</v>
      </c>
      <c r="H219" s="67" t="s">
        <v>137</v>
      </c>
    </row>
    <row r="220" spans="1:8" ht="55.5" customHeight="1">
      <c r="A220" s="1">
        <v>218</v>
      </c>
      <c r="B220" s="1" t="s">
        <v>599</v>
      </c>
      <c r="C220" s="1" t="s">
        <v>75</v>
      </c>
      <c r="D220" s="1" t="s">
        <v>600</v>
      </c>
      <c r="E220" s="20">
        <v>199840.86</v>
      </c>
      <c r="F220" s="2">
        <v>43774</v>
      </c>
      <c r="G220" s="34" t="s">
        <v>141</v>
      </c>
      <c r="H220" s="43" t="s">
        <v>137</v>
      </c>
    </row>
    <row r="221" spans="1:8" ht="55.5" customHeight="1">
      <c r="A221" s="1">
        <v>219</v>
      </c>
      <c r="B221" s="1" t="s">
        <v>621</v>
      </c>
      <c r="C221" s="1" t="s">
        <v>623</v>
      </c>
      <c r="D221" s="1" t="s">
        <v>622</v>
      </c>
      <c r="E221" s="20">
        <v>3825760.43</v>
      </c>
      <c r="F221" s="2">
        <v>43826</v>
      </c>
      <c r="G221" s="34" t="s">
        <v>141</v>
      </c>
      <c r="H221" s="43" t="s">
        <v>403</v>
      </c>
    </row>
    <row r="222" spans="1:8" ht="55.5" customHeight="1">
      <c r="A222" s="1">
        <v>220</v>
      </c>
      <c r="B222" s="1" t="s">
        <v>624</v>
      </c>
      <c r="C222" s="1" t="s">
        <v>514</v>
      </c>
      <c r="D222" s="1" t="s">
        <v>625</v>
      </c>
      <c r="E222" s="20">
        <v>125799</v>
      </c>
      <c r="F222" s="2">
        <v>43826</v>
      </c>
      <c r="G222" s="34" t="s">
        <v>141</v>
      </c>
      <c r="H222" s="43" t="s">
        <v>137</v>
      </c>
    </row>
    <row r="223" spans="1:8" ht="31.5" customHeight="1">
      <c r="A223" s="1">
        <v>221</v>
      </c>
      <c r="B223" s="1" t="s">
        <v>601</v>
      </c>
      <c r="C223" s="1" t="s">
        <v>253</v>
      </c>
      <c r="D223" s="1" t="s">
        <v>164</v>
      </c>
      <c r="E223" s="20">
        <v>90000</v>
      </c>
      <c r="F223" s="2">
        <v>43830</v>
      </c>
      <c r="G223" s="34" t="s">
        <v>141</v>
      </c>
      <c r="H223" s="43" t="s">
        <v>137</v>
      </c>
    </row>
    <row r="224" spans="1:8" ht="21.75" customHeight="1">
      <c r="A224" s="1">
        <v>222</v>
      </c>
      <c r="B224" s="1" t="s">
        <v>602</v>
      </c>
      <c r="C224" s="1" t="s">
        <v>222</v>
      </c>
      <c r="D224" s="1" t="s">
        <v>603</v>
      </c>
      <c r="E224" s="20">
        <v>469521.36</v>
      </c>
      <c r="F224" s="2">
        <v>43773</v>
      </c>
      <c r="G224" s="34" t="s">
        <v>141</v>
      </c>
      <c r="H224" s="43" t="s">
        <v>137</v>
      </c>
    </row>
    <row r="225" spans="1:8" ht="21.75" customHeight="1">
      <c r="A225" s="1">
        <v>223</v>
      </c>
      <c r="B225" s="1" t="s">
        <v>604</v>
      </c>
      <c r="C225" s="1" t="s">
        <v>605</v>
      </c>
      <c r="D225" s="1" t="s">
        <v>606</v>
      </c>
      <c r="E225" s="20">
        <v>3080</v>
      </c>
      <c r="F225" s="2">
        <v>43824</v>
      </c>
      <c r="G225" s="34" t="s">
        <v>141</v>
      </c>
      <c r="H225" s="43" t="s">
        <v>137</v>
      </c>
    </row>
    <row r="226" spans="1:8" ht="21.75" customHeight="1">
      <c r="A226" s="1">
        <v>224</v>
      </c>
      <c r="B226" s="71" t="s">
        <v>613</v>
      </c>
      <c r="C226" s="71" t="s">
        <v>614</v>
      </c>
      <c r="D226" s="71" t="s">
        <v>615</v>
      </c>
      <c r="E226" s="72">
        <v>3390.45</v>
      </c>
      <c r="F226" s="83">
        <v>44012</v>
      </c>
      <c r="G226" s="34" t="s">
        <v>141</v>
      </c>
      <c r="H226" s="43" t="s">
        <v>137</v>
      </c>
    </row>
    <row r="227" spans="1:8" ht="46.5" customHeight="1">
      <c r="A227" s="1">
        <v>225</v>
      </c>
      <c r="B227" s="1" t="s">
        <v>619</v>
      </c>
      <c r="C227" s="71" t="s">
        <v>430</v>
      </c>
      <c r="D227" s="71" t="s">
        <v>627</v>
      </c>
      <c r="E227" s="72">
        <v>1039202.4</v>
      </c>
      <c r="F227" s="83">
        <v>43826</v>
      </c>
      <c r="G227" s="34" t="s">
        <v>141</v>
      </c>
      <c r="H227" s="43" t="s">
        <v>403</v>
      </c>
    </row>
    <row r="228" spans="1:8" ht="55.5" customHeight="1">
      <c r="A228" s="1">
        <v>226</v>
      </c>
      <c r="B228" s="1" t="s">
        <v>626</v>
      </c>
      <c r="C228" s="71" t="s">
        <v>514</v>
      </c>
      <c r="D228" s="71" t="s">
        <v>628</v>
      </c>
      <c r="E228" s="72">
        <v>38612</v>
      </c>
      <c r="F228" s="83">
        <v>43826</v>
      </c>
      <c r="G228" s="34" t="s">
        <v>141</v>
      </c>
      <c r="H228" s="43" t="s">
        <v>137</v>
      </c>
    </row>
    <row r="229" spans="1:8" ht="21.75" customHeight="1">
      <c r="A229" s="1">
        <v>227</v>
      </c>
      <c r="B229" s="1" t="s">
        <v>616</v>
      </c>
      <c r="C229" s="1" t="s">
        <v>222</v>
      </c>
      <c r="D229" s="1" t="s">
        <v>224</v>
      </c>
      <c r="E229" s="20">
        <v>9133.2000000000007</v>
      </c>
      <c r="F229" s="2">
        <v>43785</v>
      </c>
      <c r="G229" s="34" t="s">
        <v>141</v>
      </c>
      <c r="H229" s="43" t="s">
        <v>137</v>
      </c>
    </row>
    <row r="230" spans="1:8" ht="33.75" customHeight="1">
      <c r="A230" s="1">
        <v>228</v>
      </c>
      <c r="B230" s="1" t="s">
        <v>620</v>
      </c>
      <c r="C230" s="1" t="s">
        <v>617</v>
      </c>
      <c r="D230" s="1" t="s">
        <v>618</v>
      </c>
      <c r="E230" s="20">
        <v>7665076.9199999999</v>
      </c>
      <c r="F230" s="2">
        <v>44043</v>
      </c>
      <c r="G230" s="34" t="s">
        <v>531</v>
      </c>
      <c r="H230" s="43" t="s">
        <v>137</v>
      </c>
    </row>
    <row r="231" spans="1:8" ht="32.25" customHeight="1">
      <c r="A231" s="47"/>
      <c r="H231" s="78"/>
    </row>
    <row r="232" spans="1:8" ht="21.75" customHeight="1">
      <c r="A232" s="47"/>
      <c r="B232" s="47"/>
      <c r="C232" s="47"/>
      <c r="D232" s="47"/>
      <c r="E232" s="79"/>
      <c r="F232" s="48"/>
      <c r="G232" s="63"/>
      <c r="H232" s="78"/>
    </row>
    <row r="233" spans="1:8" ht="21.75" customHeight="1">
      <c r="A233" s="47"/>
      <c r="B233" s="47"/>
      <c r="C233" s="47"/>
      <c r="D233" s="47"/>
      <c r="E233" s="79"/>
      <c r="F233" s="48"/>
      <c r="G233" s="63"/>
      <c r="H233" s="78"/>
    </row>
    <row r="234" spans="1:8" ht="21.75" customHeight="1">
      <c r="A234" s="47"/>
      <c r="B234" s="47"/>
      <c r="C234" s="47"/>
      <c r="D234" s="47"/>
      <c r="E234" s="79"/>
      <c r="F234" s="48"/>
      <c r="G234" s="63"/>
      <c r="H234" s="78"/>
    </row>
    <row r="235" spans="1:8" ht="15.75" customHeight="1">
      <c r="A235" s="47"/>
      <c r="B235" s="75"/>
      <c r="C235" s="76"/>
      <c r="D235" s="76"/>
      <c r="E235" s="77"/>
      <c r="F235" s="48"/>
      <c r="G235" s="63"/>
      <c r="H235" s="78"/>
    </row>
    <row r="236" spans="1:8" s="13" customFormat="1" ht="19.5" customHeight="1">
      <c r="A236" s="47"/>
      <c r="B236" s="48"/>
      <c r="C236" s="47"/>
      <c r="D236" s="49" t="s">
        <v>18</v>
      </c>
      <c r="E236" s="50">
        <f>SUM(E3:E230)</f>
        <v>48177988.989999995</v>
      </c>
      <c r="F236" s="50"/>
      <c r="G236" s="46"/>
      <c r="H236" s="46"/>
    </row>
    <row r="237" spans="1:8" ht="12" customHeight="1">
      <c r="E237" s="58"/>
      <c r="F237" s="22"/>
    </row>
    <row r="238" spans="1:8">
      <c r="B238" s="30"/>
      <c r="C238" s="30"/>
    </row>
  </sheetData>
  <mergeCells count="1">
    <mergeCell ref="A1:H1"/>
  </mergeCells>
  <pageMargins left="0.43307086614173229" right="0.19685039370078741" top="0.19685039370078741" bottom="0.19685039370078741" header="0.59055118110236227" footer="0.1968503937007874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Бишкурай</vt:lpstr>
      <vt:lpstr>Верхнетроицк</vt:lpstr>
      <vt:lpstr>Верхние Бишинды</vt:lpstr>
      <vt:lpstr>Гафур</vt:lpstr>
      <vt:lpstr>Какрыбаш</vt:lpstr>
      <vt:lpstr>Ильчимбет</vt:lpstr>
      <vt:lpstr>Карамалы Губей</vt:lpstr>
      <vt:lpstr>Кандры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Accord</cp:lastModifiedBy>
  <cp:lastPrinted>2019-11-01T05:33:02Z</cp:lastPrinted>
  <dcterms:created xsi:type="dcterms:W3CDTF">1996-10-08T23:32:33Z</dcterms:created>
  <dcterms:modified xsi:type="dcterms:W3CDTF">2019-11-05T04:10:45Z</dcterms:modified>
</cp:coreProperties>
</file>