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6765"/>
  </bookViews>
  <sheets>
    <sheet name="Лист1" sheetId="1" r:id="rId1"/>
  </sheets>
  <definedNames>
    <definedName name="_xlnm._FilterDatabase" localSheetId="0" hidden="1">Лист1!$A$8:$AB$11</definedName>
    <definedName name="_xlnm.Print_Area" localSheetId="0">Лист1!$A$1:$AB$11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7" i="1"/>
  <c r="A98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96"/>
  <c r="A36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35"/>
  <c r="A15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14"/>
</calcChain>
</file>

<file path=xl/sharedStrings.xml><?xml version="1.0" encoding="utf-8"?>
<sst xmlns="http://schemas.openxmlformats.org/spreadsheetml/2006/main" count="848" uniqueCount="377">
  <si>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</si>
  <si>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</si>
  <si>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</si>
  <si>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</si>
  <si>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</si>
  <si>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</si>
  <si>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</si>
  <si>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</si>
  <si>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</si>
  <si>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</si>
  <si>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</si>
  <si>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 xml:space="preserve">для индивидуальных предпринимателей </t>
  </si>
  <si>
    <t>фамилия, имя, отчество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</si>
  <si>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</si>
  <si>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</si>
  <si>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</si>
  <si>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</si>
  <si>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</si>
  <si>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</si>
  <si>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Объем контейнера и бункера, куб.м.</t>
  </si>
  <si>
    <t>Количество контейнеров и бункеров, шт.</t>
  </si>
  <si>
    <t>Площадь, кв.м.</t>
  </si>
  <si>
    <t>(городской округ, муниципальный район)</t>
  </si>
  <si>
    <t>(дата)</t>
  </si>
  <si>
    <t>ИНН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</si>
  <si>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</si>
  <si>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</si>
  <si>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Юридический адрес</t>
  </si>
  <si>
    <t>контактный телефон</t>
  </si>
  <si>
    <t>электронный адрес</t>
  </si>
  <si>
    <t>Сведения о местах (площадках) накопления твердых коммунальных отходов на территории</t>
  </si>
  <si>
    <t xml:space="preserve">по состоянию на </t>
  </si>
  <si>
    <t>с нарастающим итогом</t>
  </si>
  <si>
    <t>ОГРН/ИНН</t>
  </si>
  <si>
    <t>объект капитального строительства (МКД, ИЖС, здание и т.д.)</t>
  </si>
  <si>
    <t>Наименование</t>
  </si>
  <si>
    <t>МКД</t>
  </si>
  <si>
    <t>контейнеры</t>
  </si>
  <si>
    <t>асфальт</t>
  </si>
  <si>
    <t>грунт</t>
  </si>
  <si>
    <t>ООО "УК ЖКХ"</t>
  </si>
  <si>
    <t>54.545924</t>
  </si>
  <si>
    <t>54.548038</t>
  </si>
  <si>
    <t>54.115513</t>
  </si>
  <si>
    <t>54.121529</t>
  </si>
  <si>
    <t>Туймазинский район, г.Туймазы, ул.Л.Морозова , д.17</t>
  </si>
  <si>
    <t>гпс</t>
  </si>
  <si>
    <t>54.4334808</t>
  </si>
  <si>
    <t>53.768311</t>
  </si>
  <si>
    <t>54.433481</t>
  </si>
  <si>
    <t>ООО УК "Согласие"</t>
  </si>
  <si>
    <t>Потребность в создании мест (площадках) накопления ТКО</t>
  </si>
  <si>
    <t>Объем контейнера и бункера, куб.м</t>
  </si>
  <si>
    <t>Требуемые финансовые затраты на создание мест (площадок) накопления ТКО, тыс.руб</t>
  </si>
  <si>
    <t xml:space="preserve">с.Кандры, Матросова д.11 </t>
  </si>
  <si>
    <t xml:space="preserve">с.Кандры, Мира д.21 </t>
  </si>
  <si>
    <t>с.Кандры, Чапаева д.20</t>
  </si>
  <si>
    <t xml:space="preserve">с.Кандры, Нефтяников д.20 </t>
  </si>
  <si>
    <t>с.Кандры, Чапаева д.61</t>
  </si>
  <si>
    <t xml:space="preserve">с.Кандры, Низамутдинова д.7 </t>
  </si>
  <si>
    <t>с.Кандры,Ленина д.12</t>
  </si>
  <si>
    <t xml:space="preserve">с.Кандры, Мира д.4 </t>
  </si>
  <si>
    <t>54.552414</t>
  </si>
  <si>
    <t>54.125336</t>
  </si>
  <si>
    <t>54.554841</t>
  </si>
  <si>
    <t>54.107045</t>
  </si>
  <si>
    <t>56.331167</t>
  </si>
  <si>
    <t>46.552019</t>
  </si>
  <si>
    <t>54.545858</t>
  </si>
  <si>
    <t>54.113479</t>
  </si>
  <si>
    <t>56.471224</t>
  </si>
  <si>
    <t>52.230479</t>
  </si>
  <si>
    <t>54.553460</t>
  </si>
  <si>
    <t>54.102010</t>
  </si>
  <si>
    <t>54.556421</t>
  </si>
  <si>
    <t>54.102396</t>
  </si>
  <si>
    <t>ООО "ЖилРемСтрой"</t>
  </si>
  <si>
    <t>РБ,Туймазинский район,с.Кандры ул.Матросова д.5</t>
  </si>
  <si>
    <t>с.Кандры, пер.Нефтянников, 7 А</t>
  </si>
  <si>
    <t>с.Кандры, ул.Советская, д.167</t>
  </si>
  <si>
    <t>с.Кандры, пер.Нефтяников, д.7 А</t>
  </si>
  <si>
    <t>Для юридических лиц</t>
  </si>
  <si>
    <t>с. Кандры ул. Крупская д. 4</t>
  </si>
  <si>
    <t>МБДОУ д\с №3 с. Кандры</t>
  </si>
  <si>
    <t>с. Кандры ул. С. Юлаева д. 7</t>
  </si>
  <si>
    <t>МБДОУ д\с №4с. Кандры</t>
  </si>
  <si>
    <t>с. Кандры ул. Крупской д. 6</t>
  </si>
  <si>
    <t>МБДОУ д\с №5с. Кандры</t>
  </si>
  <si>
    <t>Итого</t>
  </si>
  <si>
    <t>М-н Пятерочка</t>
  </si>
  <si>
    <t>АО «Туймазинские городские электрические сети»</t>
  </si>
  <si>
    <t>Магазин «Пятерочка»</t>
  </si>
  <si>
    <t>с. Кандры, ул. Мира, д.10</t>
  </si>
  <si>
    <t>с. Кандры, ул. Вострецова, д.2</t>
  </si>
  <si>
    <t>с. Кандры, ул. Мира, д.12</t>
  </si>
  <si>
    <t>с.Кандры, ул.Вострецова, д.32</t>
  </si>
  <si>
    <t>с. Кандры, ул. Крупской, д.5а</t>
  </si>
  <si>
    <t>с. Кандры, ул. Матросова, 14</t>
  </si>
  <si>
    <t>с. Кандры, ул. Матросова, д.16</t>
  </si>
  <si>
    <t>с. Кандры, ул. Матросова, д.18 В</t>
  </si>
  <si>
    <t>с.Кандры, пер.Матросова, д.20 а</t>
  </si>
  <si>
    <t>с. Кандры, ул. Чапаева, д.6 б</t>
  </si>
  <si>
    <t>с.Кандры, ул. Чапаева, д.6 в</t>
  </si>
  <si>
    <t>с. Кандры, ул. Чапаева, д.49</t>
  </si>
  <si>
    <t>с. Кандры, пер. Чапаева, д.5а</t>
  </si>
  <si>
    <t>с.Кандры, ул.Чапаева, 59</t>
  </si>
  <si>
    <t>с. Кандры, ул. Тельмана, д.2А</t>
  </si>
  <si>
    <t>с. Кандры, ул. Тельмана, 29</t>
  </si>
  <si>
    <t>с. Кандры, ул. Тельмана, д.76</t>
  </si>
  <si>
    <t>с. Кандры, пер. Чапаева, д.1</t>
  </si>
  <si>
    <t>с. Кандры, ул. Чапаева, д.7</t>
  </si>
  <si>
    <t>с. Кандры, ул. Чапаева, д.70</t>
  </si>
  <si>
    <t>с. Кандры, ул. Тельмана, д.70</t>
  </si>
  <si>
    <t>с. Кандры, ул. Чапаева, 29</t>
  </si>
  <si>
    <t>с.Кандры, ул. Нефтяников, д.16</t>
  </si>
  <si>
    <t>с. Кандры, ул. Нефтяников, 21</t>
  </si>
  <si>
    <t>с.Кандры, Низамутдинова</t>
  </si>
  <si>
    <t>с. Кандры, ул. Нефтяников, 23</t>
  </si>
  <si>
    <t>с.Кандры, пер.Чапаева, д.2</t>
  </si>
  <si>
    <t>с.Кандры, пер.Чапаева, д.5А</t>
  </si>
  <si>
    <t>с. Кандры, ул. Чапаева, д.53</t>
  </si>
  <si>
    <t>с.Кандры</t>
  </si>
  <si>
    <t>с.Тюпкильды</t>
  </si>
  <si>
    <t>1326 км Федеральной автодороги  М-5</t>
  </si>
  <si>
    <t>а/д М-5 Самара-Уфа-Челябинск 1340 км</t>
  </si>
  <si>
    <t>С.Кандры, 1335 км а/д Самара-Уфа-Челябинск</t>
  </si>
  <si>
    <t>601 м с юго-восточной стороны с.Кандры (1339 км трассы М5 «Урал»)</t>
  </si>
  <si>
    <t>1316 км автодороги М-5</t>
  </si>
  <si>
    <t>1350 км автодороги М-5</t>
  </si>
  <si>
    <t xml:space="preserve">МБОУ СОШ № 2 </t>
  </si>
  <si>
    <t>ООШ № 4</t>
  </si>
  <si>
    <t xml:space="preserve">Администрация СП Кандринский сельсовет </t>
  </si>
  <si>
    <t>ГБУЗ ЦРБ «Кандринская районная больница»</t>
  </si>
  <si>
    <t>ИП Фазлиахметов Р.З. Торговая точка</t>
  </si>
  <si>
    <t>МБОУ СОШ № 1</t>
  </si>
  <si>
    <t>Дворец культуры и спорта «Юбилейный»</t>
  </si>
  <si>
    <t>ИП Голубев А.В. Автомойка «Двойной Форсаж»</t>
  </si>
  <si>
    <t>ООО «Завод Нефтегаз-оборудование»</t>
  </si>
  <si>
    <t>ИП Самигуллин Р.М. м-н Сантехэлектрогаз</t>
  </si>
  <si>
    <t>ИП Хуршудян Б.Г. ТК Мир</t>
  </si>
  <si>
    <t>АО «ДЭП № 103»</t>
  </si>
  <si>
    <t>ИП Газизов Р.А. Ритуальный салон</t>
  </si>
  <si>
    <t>ПАО Газпром газораспределение Уфа</t>
  </si>
  <si>
    <t>ПО «Кандринский хлебокомбинат»</t>
  </si>
  <si>
    <t>ф/л Кашфуллин Л.М. Автоцентр</t>
  </si>
  <si>
    <t>СПК им. Фархутдинова</t>
  </si>
  <si>
    <t>ООО «Универсальный буровой сервис»</t>
  </si>
  <si>
    <t>Столовая (контейнер НИПИ НЕФТЕГАЗ)</t>
  </si>
  <si>
    <t>ООО «Ак Барс» кафе Идель</t>
  </si>
  <si>
    <t>ООО «Макрон»</t>
  </si>
  <si>
    <t>ООО «Пакер Сервис»</t>
  </si>
  <si>
    <t>ООО «Авто-Экспресс» ж/д вокзал</t>
  </si>
  <si>
    <t>ИП Кадрметов И. Р.</t>
  </si>
  <si>
    <t>ГБУ АСС (пожарная часть)</t>
  </si>
  <si>
    <t>ООО ГРЭЙ ТК Десяточка</t>
  </si>
  <si>
    <t>Столовая (контейнер РЯДОМ С КОНТЕЙНЕРОМ ТАРГИН БУРЕНИЕ)</t>
  </si>
  <si>
    <t>ОЦДНГ-2 (Башнефть-Добыча)</t>
  </si>
  <si>
    <t>АС-ТрансАвто</t>
  </si>
  <si>
    <t xml:space="preserve">ПАО Ростелеком, объект ТЦТЭТ </t>
  </si>
  <si>
    <t>ПАО Ростелеком, объект ПРС</t>
  </si>
  <si>
    <t xml:space="preserve">Кемпинг «Прометей»  </t>
  </si>
  <si>
    <t>АЗС № 02-258 Башнефть-Розница</t>
  </si>
  <si>
    <t>АЗС № 02-094 Башнефть-Розница</t>
  </si>
  <si>
    <t>ООО Лада кафе Бриз</t>
  </si>
  <si>
    <t>АЗС № 02-254 Башнефть-Розница</t>
  </si>
  <si>
    <t>АЗС Лукойл № 02008</t>
  </si>
  <si>
    <t>АЗС Лукойл № 02035</t>
  </si>
  <si>
    <t>54.1253361</t>
  </si>
  <si>
    <t>56.466708</t>
  </si>
  <si>
    <t>54.5548408</t>
  </si>
  <si>
    <t>56.330779</t>
  </si>
  <si>
    <t>51.1537949</t>
  </si>
  <si>
    <t>52.2324532</t>
  </si>
  <si>
    <t>46.5533285</t>
  </si>
  <si>
    <t>54.1136682</t>
  </si>
  <si>
    <t xml:space="preserve">с. Кандры, </t>
  </si>
  <si>
    <t>с. Кандры, ул. Коммунистическая,6</t>
  </si>
  <si>
    <t>54.5458584</t>
  </si>
  <si>
    <t>54.1134787</t>
  </si>
  <si>
    <t>52.2237738</t>
  </si>
  <si>
    <t>51.5300954</t>
  </si>
  <si>
    <t>54.1070452</t>
  </si>
  <si>
    <t>49.669307</t>
  </si>
  <si>
    <t>с. Кандры, ул.Чапаева, д, 3</t>
  </si>
  <si>
    <t>с.Кандры, ул.Матросова, д, 9</t>
  </si>
  <si>
    <t>с.Кандры, ул.Котовского, д,.4</t>
  </si>
  <si>
    <t>с. Кандры, ул. С.Юлаева, д, 11</t>
  </si>
  <si>
    <t>с.Кандры, ул. Нефтяников, д, 14</t>
  </si>
  <si>
    <t>с.Кандры, ул. Тельмана, д, 68, к, Б</t>
  </si>
  <si>
    <t>54.554840</t>
  </si>
  <si>
    <t>с.Кандры, пер. Матросова д.7</t>
  </si>
  <si>
    <t>с.Кандры, ул.Чапаева, д, 65</t>
  </si>
  <si>
    <t>с.Кандры, Чапаева д.45</t>
  </si>
  <si>
    <t>с.Кандры,Ленина д.20</t>
  </si>
  <si>
    <t>ИЖС</t>
  </si>
  <si>
    <t>с.Первомайское, ул.Центральная, д.26</t>
  </si>
  <si>
    <t>ООО СХП "Нерал-Матрикс"</t>
  </si>
  <si>
    <t>с.Первомайское, ул.Строителей, д.18 А</t>
  </si>
  <si>
    <t>МБОУ СОШ с.Первомайское</t>
  </si>
  <si>
    <t>с.Первомайское, ул.Садовая, д.14Г</t>
  </si>
  <si>
    <t>МБДОУ  детский сад д.Первомайский</t>
  </si>
  <si>
    <t>Кандринский сельсовет(МКД)</t>
  </si>
  <si>
    <t>54.112961</t>
  </si>
  <si>
    <t>54.547093</t>
  </si>
  <si>
    <t>54.1162561</t>
  </si>
  <si>
    <t>54.543715</t>
  </si>
  <si>
    <t>51.522481</t>
  </si>
  <si>
    <t>53.948790</t>
  </si>
  <si>
    <t>56.471066</t>
  </si>
  <si>
    <t>46.0153196</t>
  </si>
  <si>
    <t>46.0153191</t>
  </si>
  <si>
    <t>51.1582641</t>
  </si>
  <si>
    <t>52.2237731</t>
  </si>
  <si>
    <t>54.1070451</t>
  </si>
  <si>
    <t>53.945056</t>
  </si>
  <si>
    <t>51.153794</t>
  </si>
  <si>
    <t>52.2302371</t>
  </si>
  <si>
    <t>46.5482031</t>
  </si>
  <si>
    <t>56.331654</t>
  </si>
  <si>
    <t>54.545969</t>
  </si>
  <si>
    <t>46.0147742</t>
  </si>
  <si>
    <t>51.521513</t>
  </si>
  <si>
    <t>51.530095</t>
  </si>
  <si>
    <t>53.515316</t>
  </si>
  <si>
    <t>53.414314</t>
  </si>
  <si>
    <t>50.344835</t>
  </si>
  <si>
    <t>54.121711</t>
  </si>
  <si>
    <t>54.536511</t>
  </si>
  <si>
    <t>55.536851</t>
  </si>
  <si>
    <t>57.078867</t>
  </si>
  <si>
    <t>54.5345296</t>
  </si>
  <si>
    <t>53.9924935</t>
  </si>
  <si>
    <t>54.548607</t>
  </si>
  <si>
    <t>54.112357</t>
  </si>
  <si>
    <t>54.1070450</t>
  </si>
  <si>
    <t>Кандринский сельсовет(Частный сектор)</t>
  </si>
  <si>
    <t>с.Первомайское, ул.Полевая, д.25/1</t>
  </si>
  <si>
    <t>с.Первомайское, ул.Кооперативная, д.1</t>
  </si>
  <si>
    <t>с.Первомайское, ул.Центральная, д.11</t>
  </si>
  <si>
    <t>с.Первомайское, ул.Садовая, д.1</t>
  </si>
  <si>
    <t>с.Первомайское, ул.Первомайская, д.15а</t>
  </si>
  <si>
    <t>с.Первомайское, ул.Цетральная, д.26</t>
  </si>
  <si>
    <t>с.Ст.Кандры, ул.Восточная, д.26</t>
  </si>
  <si>
    <t>с.Ст.Кандры, Центральная, д.24</t>
  </si>
  <si>
    <t>с.Ст.Кандры, ул.Центральная, д.39</t>
  </si>
  <si>
    <t>с.Ст.Кандры, ул.Центральная, д.52</t>
  </si>
  <si>
    <t>с.Ст.Кандры, ул.Центральная, д.82</t>
  </si>
  <si>
    <t>д.Александровка, ул.Речная, д.26</t>
  </si>
  <si>
    <t>с.Ермухаметово, ул.Центральная, д.1</t>
  </si>
  <si>
    <t>с.Ермухаметово, ул.Центральная, д.69</t>
  </si>
  <si>
    <t>с.Ермухаметово, ул.А.Даутова, д.4(напротив мечети)</t>
  </si>
  <si>
    <t>с.Ермухаметово, ул.А.Даутова, д.20</t>
  </si>
  <si>
    <t>с.Ермухаметово, ул.Молодежная, д.12</t>
  </si>
  <si>
    <t>с.Ермухаметово, ул.Макаренко(возле кладбища)</t>
  </si>
  <si>
    <t>54.5466031</t>
  </si>
  <si>
    <t>54.0081136</t>
  </si>
  <si>
    <t>54.5834704</t>
  </si>
  <si>
    <t>54.1724114</t>
  </si>
  <si>
    <t>4-72-18</t>
  </si>
  <si>
    <t>60.kandri@bashkortostan.ru</t>
  </si>
  <si>
    <t>с.Первомайское, ул.Безымянная, д.14</t>
  </si>
  <si>
    <t>с.Первомайское, ул.Молодежная, д.1, кв.1</t>
  </si>
  <si>
    <t>д.Александровка, ул.Речная, д.6</t>
  </si>
  <si>
    <t>с.Первомайское, ул. Строительная,  д. 18А</t>
  </si>
  <si>
    <t>с.Ст.Кандры, ул.Молодежная, д.11</t>
  </si>
  <si>
    <t>с.Ст.Кандры, ул.Восточная, д.9</t>
  </si>
  <si>
    <t>с. Кандры-Кутуй, ул. Молодежная( возле остановки)</t>
  </si>
  <si>
    <t>с. Кандры--Кутуй, ул. Солнеяная (при въезде на улицу)</t>
  </si>
  <si>
    <t>с. Кандры-кутуй, ул. Центральная, д.2</t>
  </si>
  <si>
    <t>с. Кандры-кутуй, ул. Центральная, д.36</t>
  </si>
  <si>
    <t>с. Кандры-кутуй, ул. Центральная, д.90</t>
  </si>
  <si>
    <t>с. Кандры-кутуй, ул. Центральная, д.155</t>
  </si>
  <si>
    <t>с. Кандры-кутуй, ул. Центральная, д.173</t>
  </si>
  <si>
    <t>с. Кандры--Кутуй, ул. Молодежная, (возле магазина "Парус")</t>
  </si>
  <si>
    <t>с.Кандры, ул. Матросова, д. 2</t>
  </si>
  <si>
    <t>с. Кандры, ул. Заовражная, д.11</t>
  </si>
  <si>
    <t>с. Кандры, ул. Молодежная, д.1</t>
  </si>
  <si>
    <t>с. Кандры, ул. Колхозная, д.62</t>
  </si>
  <si>
    <t>с. Кандры, ул. Центральная, д.20А</t>
  </si>
  <si>
    <t>с. Кандры, ул. Колхозная, д.111</t>
  </si>
  <si>
    <t>с. Кандры, ул. Речная, д.63</t>
  </si>
  <si>
    <t>с. Кандры, ул. Коммунистическая, д.136</t>
  </si>
  <si>
    <t>с. Кандры, ул. Октябрьская, д.57</t>
  </si>
  <si>
    <t>с. Кандры, ул. Нефтяников, д.1  (магазин  "Хороший)</t>
  </si>
  <si>
    <t>с. Кандры, ул. Рабочая, д.38 (в районе "Макрон")</t>
  </si>
  <si>
    <t>с. Кандры, ул. Трудовая, д.25</t>
  </si>
  <si>
    <t>с. Кандры, ул. Башкрская, д.11</t>
  </si>
  <si>
    <t>с. Кандры, ул. Комсомольская, д.5</t>
  </si>
  <si>
    <t>с. Кандры, ул. Нефтяников, д.33</t>
  </si>
  <si>
    <t>с. Кандры, ул. Шоссейная, д.16 (магазин "Визит"</t>
  </si>
  <si>
    <t>с. Кандры, ул. Лесная, д.9</t>
  </si>
  <si>
    <t>с. Кандры, ул. Гагарина, д.85</t>
  </si>
  <si>
    <t>с. Кандры, ул. Гагарина, д. 115 (Возле кладбища)</t>
  </si>
  <si>
    <t>с. Кандры, ул. Советская, д.26</t>
  </si>
  <si>
    <t>с. Кандры, ул. Советская, д.81</t>
  </si>
  <si>
    <t>с. Кандры, ул. Советская, д.42 (возле инкубаторного)</t>
  </si>
  <si>
    <t>с. Кандры, ул. Центральная, д. 76</t>
  </si>
  <si>
    <t>с. Кандры, ул. Речная, д. 29 (возле колонки)</t>
  </si>
  <si>
    <t>с. Кандры, ул. Кирова, д.62</t>
  </si>
  <si>
    <t>с. Кандры, ул. Октябрьская, д. 17</t>
  </si>
  <si>
    <t>с.Кандры, ул. Заовражная, д. 36</t>
  </si>
  <si>
    <t>54.095393</t>
  </si>
  <si>
    <t xml:space="preserve">54.549246 </t>
  </si>
  <si>
    <t xml:space="preserve">54.546843 </t>
  </si>
  <si>
    <t>54.089280</t>
  </si>
  <si>
    <t>54.102189</t>
  </si>
  <si>
    <t>54.544100</t>
  </si>
  <si>
    <t>54.091319</t>
  </si>
  <si>
    <t>54.550268</t>
  </si>
  <si>
    <t xml:space="preserve">54.545971 </t>
  </si>
  <si>
    <t>54.097999</t>
  </si>
  <si>
    <t xml:space="preserve">54.543751 </t>
  </si>
  <si>
    <t>54.099752</t>
  </si>
  <si>
    <t>54.543751</t>
  </si>
  <si>
    <t xml:space="preserve"> 54.099752</t>
  </si>
  <si>
    <t>54.543774</t>
  </si>
  <si>
    <t xml:space="preserve"> 54.115504</t>
  </si>
  <si>
    <t xml:space="preserve">54.549429 </t>
  </si>
  <si>
    <t>54.104620</t>
  </si>
  <si>
    <t xml:space="preserve">54.554215 </t>
  </si>
  <si>
    <t>54.111491</t>
  </si>
  <si>
    <t xml:space="preserve">54.556147 </t>
  </si>
  <si>
    <t>54.117607</t>
  </si>
  <si>
    <t xml:space="preserve">54.560552 </t>
  </si>
  <si>
    <t>54.132949</t>
  </si>
  <si>
    <t xml:space="preserve">54.551880 </t>
  </si>
  <si>
    <t>54.119682</t>
  </si>
  <si>
    <t xml:space="preserve">54.550410 </t>
  </si>
  <si>
    <t>54.124845</t>
  </si>
  <si>
    <t xml:space="preserve">54.548378 </t>
  </si>
  <si>
    <t>54.125795</t>
  </si>
  <si>
    <t>54.557093</t>
  </si>
  <si>
    <t xml:space="preserve"> 54.115028</t>
  </si>
  <si>
    <t>54.558489</t>
  </si>
  <si>
    <t xml:space="preserve"> 54.113518</t>
  </si>
  <si>
    <t xml:space="preserve">54.555378 </t>
  </si>
  <si>
    <t>54.107386</t>
  </si>
  <si>
    <t>54.553437</t>
  </si>
  <si>
    <t xml:space="preserve"> 54.101775</t>
  </si>
  <si>
    <t xml:space="preserve">54.562081 </t>
  </si>
  <si>
    <t>54.109015</t>
  </si>
  <si>
    <t>54.565000</t>
  </si>
  <si>
    <t xml:space="preserve"> 54.108549</t>
  </si>
  <si>
    <t xml:space="preserve">54.557146 </t>
  </si>
  <si>
    <t>54.098864</t>
  </si>
  <si>
    <t>54.554808</t>
  </si>
  <si>
    <t xml:space="preserve"> 54.094665</t>
  </si>
  <si>
    <t xml:space="preserve">54.558607 </t>
  </si>
  <si>
    <t>54.098264</t>
  </si>
  <si>
    <t xml:space="preserve">54.558973 </t>
  </si>
  <si>
    <t>54.109090</t>
  </si>
  <si>
    <t xml:space="preserve">54.555123 </t>
  </si>
  <si>
    <t>54.098798</t>
  </si>
  <si>
    <t xml:space="preserve">54.552021 </t>
  </si>
  <si>
    <t>54.093308</t>
  </si>
  <si>
    <t xml:space="preserve">54.514632 </t>
  </si>
  <si>
    <t>54.097563</t>
  </si>
  <si>
    <t>54.514026</t>
  </si>
  <si>
    <t xml:space="preserve"> 54.095278</t>
  </si>
  <si>
    <t xml:space="preserve">54.511572 </t>
  </si>
  <si>
    <t>54.105224</t>
  </si>
  <si>
    <t>54.509682</t>
  </si>
  <si>
    <t xml:space="preserve"> 54.114229</t>
  </si>
  <si>
    <t xml:space="preserve">54.508862 </t>
  </si>
  <si>
    <t>54.118150</t>
  </si>
  <si>
    <t>54.514463</t>
  </si>
  <si>
    <t xml:space="preserve"> 54.101713</t>
  </si>
  <si>
    <t xml:space="preserve">54.540189 </t>
  </si>
  <si>
    <t>54.068211</t>
  </si>
  <si>
    <t xml:space="preserve">54.540839 </t>
  </si>
  <si>
    <t>54.051619</t>
  </si>
  <si>
    <t>ЖБ</t>
  </si>
  <si>
    <t>20.03.2021г.</t>
  </si>
  <si>
    <t>с. Кандры, ул. Коммунистическая, д. 57</t>
  </si>
  <si>
    <t xml:space="preserve">54.559255 </t>
  </si>
  <si>
    <t>54.113074</t>
  </si>
  <si>
    <t>сельское поселение Кандринский сельсовет муниципального района Туймазинский район РБ</t>
  </si>
</sst>
</file>

<file path=xl/styles.xml><?xml version="1.0" encoding="utf-8"?>
<styleSheet xmlns="http://schemas.openxmlformats.org/spreadsheetml/2006/main">
  <numFmts count="1">
    <numFmt numFmtId="164" formatCode="0.00000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9" xfId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60.kandri@bashkortosta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8"/>
  <sheetViews>
    <sheetView tabSelected="1" view="pageBreakPreview" zoomScale="60" zoomScaleNormal="50" workbookViewId="0">
      <pane ySplit="1" topLeftCell="A131" activePane="bottomLeft" state="frozen"/>
      <selection pane="bottomLeft" activeCell="F6" sqref="F6:H6"/>
    </sheetView>
  </sheetViews>
  <sheetFormatPr defaultRowHeight="15.75"/>
  <cols>
    <col min="1" max="1" width="9.7109375" style="23" customWidth="1"/>
    <col min="2" max="2" width="36.42578125" style="23" customWidth="1"/>
    <col min="3" max="3" width="15.28515625" style="23" customWidth="1"/>
    <col min="4" max="4" width="18" style="23" customWidth="1"/>
    <col min="5" max="5" width="21.42578125" style="23" customWidth="1"/>
    <col min="6" max="6" width="12" style="23" customWidth="1"/>
    <col min="7" max="7" width="15.42578125" style="23" customWidth="1"/>
    <col min="8" max="8" width="22" style="23" bestFit="1" customWidth="1"/>
    <col min="9" max="9" width="0.5703125" style="23" customWidth="1"/>
    <col min="10" max="10" width="15.140625" style="23" hidden="1" customWidth="1"/>
    <col min="11" max="11" width="13.42578125" style="23" hidden="1" customWidth="1"/>
    <col min="12" max="12" width="16.7109375" style="23" hidden="1" customWidth="1"/>
    <col min="13" max="13" width="22.7109375" style="23" customWidth="1"/>
    <col min="14" max="14" width="19.7109375" style="23" customWidth="1"/>
    <col min="15" max="15" width="17.140625" style="23" customWidth="1"/>
    <col min="16" max="16" width="18.5703125" style="23" customWidth="1"/>
    <col min="17" max="18" width="15.140625" style="23" customWidth="1"/>
    <col min="19" max="19" width="11.85546875" style="23" customWidth="1"/>
    <col min="20" max="20" width="17.28515625" style="23" customWidth="1"/>
    <col min="21" max="21" width="14.42578125" style="23" customWidth="1"/>
    <col min="22" max="22" width="12.7109375" style="23" customWidth="1"/>
    <col min="23" max="23" width="16.42578125" style="49" customWidth="1"/>
    <col min="24" max="24" width="20.7109375" style="23" customWidth="1"/>
    <col min="25" max="25" width="21.28515625" style="23" customWidth="1"/>
    <col min="26" max="26" width="21.85546875" style="23" customWidth="1"/>
    <col min="27" max="27" width="15.7109375" style="23" customWidth="1"/>
    <col min="28" max="28" width="24.140625" style="23" customWidth="1"/>
    <col min="29" max="16384" width="9.140625" style="23"/>
  </cols>
  <sheetData>
    <row r="1" spans="1:28" s="21" customFormat="1" ht="19.5" customHeight="1">
      <c r="R1" s="1"/>
      <c r="S1" s="1"/>
      <c r="T1" s="79"/>
      <c r="U1" s="79"/>
      <c r="W1" s="48"/>
    </row>
    <row r="2" spans="1:28" s="21" customFormat="1" ht="34.5" customHeight="1">
      <c r="A2" s="83" t="s">
        <v>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 t="s">
        <v>376</v>
      </c>
      <c r="O2" s="84"/>
      <c r="P2" s="84"/>
      <c r="Q2" s="84"/>
      <c r="R2" s="85" t="s">
        <v>31</v>
      </c>
      <c r="S2" s="85"/>
      <c r="T2" s="84" t="s">
        <v>372</v>
      </c>
      <c r="U2" s="84"/>
      <c r="V2" s="85" t="s">
        <v>32</v>
      </c>
      <c r="W2" s="85"/>
      <c r="X2" s="85"/>
    </row>
    <row r="3" spans="1:28" s="21" customFormat="1" ht="19.5" customHeight="1">
      <c r="N3" s="83" t="s">
        <v>22</v>
      </c>
      <c r="O3" s="83"/>
      <c r="P3" s="83"/>
      <c r="Q3" s="83"/>
      <c r="R3" s="1"/>
      <c r="S3" s="1"/>
      <c r="T3" s="83" t="s">
        <v>23</v>
      </c>
      <c r="U3" s="83"/>
      <c r="W3" s="48"/>
    </row>
    <row r="4" spans="1:28" s="21" customFormat="1" ht="19.5" customHeight="1">
      <c r="R4" s="1"/>
      <c r="S4" s="1"/>
      <c r="T4" s="22"/>
      <c r="U4" s="22"/>
      <c r="W4" s="48"/>
    </row>
    <row r="5" spans="1:28" s="21" customFormat="1" ht="19.5" customHeight="1">
      <c r="R5" s="1"/>
      <c r="S5" s="1"/>
      <c r="T5" s="22"/>
      <c r="U5" s="22"/>
      <c r="W5" s="48"/>
    </row>
    <row r="6" spans="1:28" ht="27" customHeight="1">
      <c r="A6" s="80"/>
      <c r="B6" s="80"/>
      <c r="C6" s="86"/>
      <c r="D6" s="86"/>
      <c r="E6" s="86"/>
      <c r="F6" s="80" t="s">
        <v>28</v>
      </c>
      <c r="G6" s="80"/>
      <c r="H6" s="80"/>
      <c r="M6" s="82" t="s">
        <v>258</v>
      </c>
      <c r="N6" s="82"/>
      <c r="O6" s="80" t="s">
        <v>29</v>
      </c>
      <c r="P6" s="80"/>
      <c r="Q6" s="80"/>
      <c r="R6" s="81" t="s">
        <v>259</v>
      </c>
      <c r="S6" s="82"/>
      <c r="T6" s="82"/>
    </row>
    <row r="8" spans="1:28" ht="60" customHeight="1">
      <c r="A8" s="72" t="s">
        <v>0</v>
      </c>
      <c r="B8" s="72" t="s">
        <v>1</v>
      </c>
      <c r="C8" s="95" t="s">
        <v>2</v>
      </c>
      <c r="D8" s="96"/>
      <c r="E8" s="72" t="s">
        <v>5</v>
      </c>
      <c r="F8" s="72"/>
      <c r="G8" s="72"/>
      <c r="H8" s="72"/>
      <c r="I8" s="73" t="s">
        <v>51</v>
      </c>
      <c r="J8" s="74"/>
      <c r="K8" s="74"/>
      <c r="L8" s="75"/>
      <c r="M8" s="72" t="s">
        <v>7</v>
      </c>
      <c r="N8" s="72"/>
      <c r="O8" s="72"/>
      <c r="P8" s="72"/>
      <c r="Q8" s="72"/>
      <c r="R8" s="72"/>
      <c r="S8" s="72"/>
      <c r="T8" s="72"/>
      <c r="U8" s="72"/>
      <c r="V8" s="72"/>
      <c r="W8" s="72" t="s">
        <v>17</v>
      </c>
      <c r="X8" s="72"/>
      <c r="Y8" s="76" t="s">
        <v>25</v>
      </c>
      <c r="Z8" s="72" t="s">
        <v>26</v>
      </c>
      <c r="AA8" s="72"/>
      <c r="AB8" s="72"/>
    </row>
    <row r="9" spans="1:28" ht="36" customHeight="1">
      <c r="A9" s="72"/>
      <c r="B9" s="72"/>
      <c r="C9" s="97"/>
      <c r="D9" s="98"/>
      <c r="E9" s="72" t="s">
        <v>6</v>
      </c>
      <c r="F9" s="72" t="s">
        <v>21</v>
      </c>
      <c r="G9" s="76" t="s">
        <v>20</v>
      </c>
      <c r="H9" s="76" t="s">
        <v>19</v>
      </c>
      <c r="I9" s="3"/>
      <c r="J9" s="3"/>
      <c r="K9" s="3"/>
      <c r="L9" s="3"/>
      <c r="M9" s="72" t="s">
        <v>8</v>
      </c>
      <c r="N9" s="72"/>
      <c r="O9" s="72"/>
      <c r="P9" s="72" t="s">
        <v>11</v>
      </c>
      <c r="Q9" s="72"/>
      <c r="R9" s="72"/>
      <c r="S9" s="72" t="s">
        <v>14</v>
      </c>
      <c r="T9" s="72"/>
      <c r="U9" s="72"/>
      <c r="V9" s="72"/>
      <c r="W9" s="99" t="s">
        <v>34</v>
      </c>
      <c r="X9" s="72" t="s">
        <v>18</v>
      </c>
      <c r="Y9" s="77"/>
      <c r="Z9" s="72" t="s">
        <v>35</v>
      </c>
      <c r="AA9" s="72" t="s">
        <v>24</v>
      </c>
      <c r="AB9" s="72" t="s">
        <v>27</v>
      </c>
    </row>
    <row r="10" spans="1:28" ht="182.25" customHeight="1">
      <c r="A10" s="72"/>
      <c r="B10" s="72"/>
      <c r="C10" s="19" t="s">
        <v>4</v>
      </c>
      <c r="D10" s="19" t="s">
        <v>3</v>
      </c>
      <c r="E10" s="72"/>
      <c r="F10" s="72"/>
      <c r="G10" s="78"/>
      <c r="H10" s="78"/>
      <c r="I10" s="4" t="s">
        <v>21</v>
      </c>
      <c r="J10" s="4" t="s">
        <v>20</v>
      </c>
      <c r="K10" s="4" t="s">
        <v>52</v>
      </c>
      <c r="L10" s="4" t="s">
        <v>53</v>
      </c>
      <c r="M10" s="20" t="s">
        <v>9</v>
      </c>
      <c r="N10" s="20" t="s">
        <v>33</v>
      </c>
      <c r="O10" s="20" t="s">
        <v>10</v>
      </c>
      <c r="P10" s="20" t="s">
        <v>12</v>
      </c>
      <c r="Q10" s="20" t="s">
        <v>33</v>
      </c>
      <c r="R10" s="20" t="s">
        <v>13</v>
      </c>
      <c r="S10" s="20" t="s">
        <v>12</v>
      </c>
      <c r="T10" s="20" t="s">
        <v>15</v>
      </c>
      <c r="U10" s="20" t="s">
        <v>13</v>
      </c>
      <c r="V10" s="20" t="s">
        <v>16</v>
      </c>
      <c r="W10" s="99"/>
      <c r="X10" s="72"/>
      <c r="Y10" s="78"/>
      <c r="Z10" s="72"/>
      <c r="AA10" s="72"/>
      <c r="AB10" s="72"/>
    </row>
    <row r="11" spans="1:28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">
        <v>9</v>
      </c>
      <c r="J11" s="2">
        <v>10</v>
      </c>
      <c r="K11" s="2">
        <v>11</v>
      </c>
      <c r="L11" s="2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15">
        <v>23</v>
      </c>
      <c r="X11" s="20">
        <v>24</v>
      </c>
      <c r="Y11" s="20">
        <v>25</v>
      </c>
      <c r="Z11" s="20">
        <v>26</v>
      </c>
      <c r="AA11" s="20">
        <v>27</v>
      </c>
      <c r="AB11" s="20">
        <v>28</v>
      </c>
    </row>
    <row r="12" spans="1:28" s="6" customFormat="1" ht="15.75" customHeight="1">
      <c r="A12" s="88" t="s">
        <v>201</v>
      </c>
      <c r="B12" s="88"/>
      <c r="C12" s="33"/>
      <c r="D12" s="33"/>
      <c r="E12" s="32"/>
      <c r="F12" s="32"/>
      <c r="G12" s="32"/>
      <c r="H12" s="32"/>
      <c r="I12" s="28"/>
      <c r="J12" s="28"/>
      <c r="K12" s="28"/>
      <c r="L12" s="28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5"/>
      <c r="X12" s="33"/>
      <c r="Y12" s="33"/>
      <c r="Z12" s="33"/>
      <c r="AA12" s="33"/>
      <c r="AB12" s="33"/>
    </row>
    <row r="13" spans="1:28" s="6" customFormat="1" ht="41.25" customHeight="1">
      <c r="A13" s="20">
        <v>1</v>
      </c>
      <c r="B13" s="30" t="s">
        <v>185</v>
      </c>
      <c r="C13" s="17">
        <v>54.116483000000002</v>
      </c>
      <c r="D13" s="9">
        <v>54.550829999999998</v>
      </c>
      <c r="E13" s="20" t="s">
        <v>39</v>
      </c>
      <c r="F13" s="20">
        <v>9</v>
      </c>
      <c r="G13" s="20">
        <v>3</v>
      </c>
      <c r="H13" s="20">
        <v>1.1000000000000001</v>
      </c>
      <c r="I13" s="2"/>
      <c r="J13" s="2"/>
      <c r="K13" s="2"/>
      <c r="L13" s="2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5" t="s">
        <v>36</v>
      </c>
      <c r="X13" s="17"/>
      <c r="Y13" s="17" t="s">
        <v>37</v>
      </c>
      <c r="Z13" s="5" t="s">
        <v>40</v>
      </c>
      <c r="AA13" s="5">
        <v>269027337</v>
      </c>
      <c r="AB13" s="17" t="s">
        <v>45</v>
      </c>
    </row>
    <row r="14" spans="1:28" s="6" customFormat="1" ht="42" customHeight="1">
      <c r="A14" s="20">
        <f>1+A13</f>
        <v>2</v>
      </c>
      <c r="B14" s="30" t="s">
        <v>184</v>
      </c>
      <c r="C14" s="17">
        <v>54.119632000000003</v>
      </c>
      <c r="D14" s="7">
        <v>54.546925000000002</v>
      </c>
      <c r="E14" s="20" t="s">
        <v>46</v>
      </c>
      <c r="F14" s="20">
        <v>12</v>
      </c>
      <c r="G14" s="20">
        <v>3</v>
      </c>
      <c r="H14" s="20">
        <v>1.1000000000000001</v>
      </c>
      <c r="I14" s="2"/>
      <c r="J14" s="2"/>
      <c r="K14" s="2"/>
      <c r="L14" s="2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5" t="s">
        <v>36</v>
      </c>
      <c r="X14" s="17"/>
      <c r="Y14" s="17" t="s">
        <v>37</v>
      </c>
      <c r="Z14" s="5" t="s">
        <v>40</v>
      </c>
      <c r="AA14" s="5">
        <v>269027337</v>
      </c>
      <c r="AB14" s="17" t="s">
        <v>45</v>
      </c>
    </row>
    <row r="15" spans="1:28" s="6" customFormat="1" ht="42.75" customHeight="1">
      <c r="A15" s="66">
        <f t="shared" ref="A15:A32" si="0">1+A14</f>
        <v>3</v>
      </c>
      <c r="B15" s="30" t="s">
        <v>183</v>
      </c>
      <c r="C15" s="17">
        <v>54.114556</v>
      </c>
      <c r="D15" s="7">
        <v>54.551620999999997</v>
      </c>
      <c r="E15" s="20" t="s">
        <v>39</v>
      </c>
      <c r="F15" s="20">
        <v>9</v>
      </c>
      <c r="G15" s="20">
        <v>2</v>
      </c>
      <c r="H15" s="20">
        <v>1.1000000000000001</v>
      </c>
      <c r="I15" s="2"/>
      <c r="J15" s="2"/>
      <c r="K15" s="2"/>
      <c r="L15" s="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5" t="s">
        <v>36</v>
      </c>
      <c r="X15" s="17"/>
      <c r="Y15" s="17" t="s">
        <v>37</v>
      </c>
      <c r="Z15" s="5" t="s">
        <v>40</v>
      </c>
      <c r="AA15" s="5">
        <v>269027337</v>
      </c>
      <c r="AB15" s="17" t="s">
        <v>45</v>
      </c>
    </row>
    <row r="16" spans="1:28" s="6" customFormat="1" ht="42.75" customHeight="1">
      <c r="A16" s="66">
        <f t="shared" si="0"/>
        <v>4</v>
      </c>
      <c r="B16" s="30" t="s">
        <v>186</v>
      </c>
      <c r="C16" s="5" t="s">
        <v>43</v>
      </c>
      <c r="D16" s="8" t="s">
        <v>41</v>
      </c>
      <c r="E16" s="20" t="s">
        <v>38</v>
      </c>
      <c r="F16" s="20">
        <v>9</v>
      </c>
      <c r="G16" s="20">
        <v>3</v>
      </c>
      <c r="H16" s="20">
        <v>1.1000000000000001</v>
      </c>
      <c r="I16" s="2"/>
      <c r="J16" s="2"/>
      <c r="K16" s="2"/>
      <c r="L16" s="2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5" t="s">
        <v>36</v>
      </c>
      <c r="X16" s="17"/>
      <c r="Y16" s="17" t="s">
        <v>37</v>
      </c>
      <c r="Z16" s="5" t="s">
        <v>40</v>
      </c>
      <c r="AA16" s="5">
        <v>269027337</v>
      </c>
      <c r="AB16" s="17" t="s">
        <v>45</v>
      </c>
    </row>
    <row r="17" spans="1:28" s="6" customFormat="1" ht="42.75" customHeight="1">
      <c r="A17" s="66">
        <f t="shared" si="0"/>
        <v>5</v>
      </c>
      <c r="B17" s="30" t="s">
        <v>187</v>
      </c>
      <c r="C17" s="17">
        <v>54.112161</v>
      </c>
      <c r="D17" s="7">
        <v>54.547035000000001</v>
      </c>
      <c r="E17" s="20" t="s">
        <v>38</v>
      </c>
      <c r="F17" s="20">
        <v>12</v>
      </c>
      <c r="G17" s="20">
        <v>3</v>
      </c>
      <c r="H17" s="20">
        <v>1.1000000000000001</v>
      </c>
      <c r="I17" s="2"/>
      <c r="J17" s="2"/>
      <c r="K17" s="2"/>
      <c r="L17" s="2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5" t="s">
        <v>36</v>
      </c>
      <c r="X17" s="17"/>
      <c r="Y17" s="17" t="s">
        <v>37</v>
      </c>
      <c r="Z17" s="5" t="s">
        <v>40</v>
      </c>
      <c r="AA17" s="5">
        <v>269027337</v>
      </c>
      <c r="AB17" s="17" t="s">
        <v>45</v>
      </c>
    </row>
    <row r="18" spans="1:28" s="6" customFormat="1" ht="42" customHeight="1">
      <c r="A18" s="66">
        <f t="shared" si="0"/>
        <v>6</v>
      </c>
      <c r="B18" s="30" t="s">
        <v>188</v>
      </c>
      <c r="C18" s="5" t="s">
        <v>44</v>
      </c>
      <c r="D18" s="8" t="s">
        <v>42</v>
      </c>
      <c r="E18" s="20" t="s">
        <v>46</v>
      </c>
      <c r="F18" s="20">
        <v>6</v>
      </c>
      <c r="G18" s="20">
        <v>1</v>
      </c>
      <c r="H18" s="20">
        <v>1.1000000000000001</v>
      </c>
      <c r="I18" s="2"/>
      <c r="J18" s="2"/>
      <c r="K18" s="2"/>
      <c r="L18" s="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5" t="s">
        <v>36</v>
      </c>
      <c r="X18" s="17"/>
      <c r="Y18" s="17" t="s">
        <v>37</v>
      </c>
      <c r="Z18" s="5" t="s">
        <v>40</v>
      </c>
      <c r="AA18" s="5">
        <v>269027337</v>
      </c>
      <c r="AB18" s="17" t="s">
        <v>45</v>
      </c>
    </row>
    <row r="19" spans="1:28" s="6" customFormat="1" ht="40.5" customHeight="1">
      <c r="A19" s="66">
        <f t="shared" si="0"/>
        <v>7</v>
      </c>
      <c r="B19" s="30" t="s">
        <v>191</v>
      </c>
      <c r="C19" s="17">
        <v>54.096946000000003</v>
      </c>
      <c r="D19" s="7">
        <v>54.544581999999998</v>
      </c>
      <c r="E19" s="20" t="s">
        <v>39</v>
      </c>
      <c r="F19" s="20">
        <v>2</v>
      </c>
      <c r="G19" s="20">
        <v>1</v>
      </c>
      <c r="H19" s="20">
        <v>1.1000000000000001</v>
      </c>
      <c r="I19" s="2"/>
      <c r="J19" s="2"/>
      <c r="K19" s="2"/>
      <c r="L19" s="2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5" t="s">
        <v>36</v>
      </c>
      <c r="X19" s="17"/>
      <c r="Y19" s="17" t="s">
        <v>37</v>
      </c>
      <c r="Z19" s="5" t="s">
        <v>40</v>
      </c>
      <c r="AA19" s="5">
        <v>269027337</v>
      </c>
      <c r="AB19" s="17" t="s">
        <v>45</v>
      </c>
    </row>
    <row r="20" spans="1:28" s="6" customFormat="1" ht="30" customHeight="1">
      <c r="A20" s="66">
        <f t="shared" si="0"/>
        <v>8</v>
      </c>
      <c r="B20" s="30" t="s">
        <v>54</v>
      </c>
      <c r="C20" s="17" t="s">
        <v>63</v>
      </c>
      <c r="D20" s="17" t="s">
        <v>62</v>
      </c>
      <c r="E20" s="20" t="s">
        <v>38</v>
      </c>
      <c r="F20" s="20">
        <v>6</v>
      </c>
      <c r="G20" s="20">
        <v>3</v>
      </c>
      <c r="H20" s="20">
        <v>1.1000000000000001</v>
      </c>
      <c r="I20" s="2"/>
      <c r="J20" s="2"/>
      <c r="K20" s="2"/>
      <c r="L20" s="2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5" t="s">
        <v>36</v>
      </c>
      <c r="X20" s="17"/>
      <c r="Y20" s="17" t="s">
        <v>37</v>
      </c>
      <c r="Z20" s="20" t="s">
        <v>76</v>
      </c>
      <c r="AA20" s="10">
        <v>269037800</v>
      </c>
      <c r="AB20" s="20" t="s">
        <v>77</v>
      </c>
    </row>
    <row r="21" spans="1:28" s="6" customFormat="1" ht="30" customHeight="1">
      <c r="A21" s="66">
        <f t="shared" si="0"/>
        <v>9</v>
      </c>
      <c r="B21" s="30" t="s">
        <v>190</v>
      </c>
      <c r="C21" s="17" t="s">
        <v>63</v>
      </c>
      <c r="D21" s="17" t="s">
        <v>62</v>
      </c>
      <c r="E21" s="20" t="s">
        <v>38</v>
      </c>
      <c r="F21" s="20">
        <v>6</v>
      </c>
      <c r="G21" s="20">
        <v>3</v>
      </c>
      <c r="H21" s="20">
        <v>1.1000000000000001</v>
      </c>
      <c r="I21" s="2"/>
      <c r="J21" s="2"/>
      <c r="K21" s="2"/>
      <c r="L21" s="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5" t="s">
        <v>36</v>
      </c>
      <c r="X21" s="17"/>
      <c r="Y21" s="17" t="s">
        <v>37</v>
      </c>
      <c r="Z21" s="20" t="s">
        <v>76</v>
      </c>
      <c r="AA21" s="10">
        <v>269037800</v>
      </c>
      <c r="AB21" s="20" t="s">
        <v>77</v>
      </c>
    </row>
    <row r="22" spans="1:28" s="6" customFormat="1" ht="30" customHeight="1">
      <c r="A22" s="66">
        <f t="shared" si="0"/>
        <v>10</v>
      </c>
      <c r="B22" s="30" t="s">
        <v>55</v>
      </c>
      <c r="C22" s="17" t="s">
        <v>65</v>
      </c>
      <c r="D22" s="17" t="s">
        <v>64</v>
      </c>
      <c r="E22" s="20" t="s">
        <v>38</v>
      </c>
      <c r="F22" s="20">
        <v>4</v>
      </c>
      <c r="G22" s="20">
        <v>2</v>
      </c>
      <c r="H22" s="20">
        <v>1.1000000000000001</v>
      </c>
      <c r="I22" s="2"/>
      <c r="J22" s="2"/>
      <c r="K22" s="2"/>
      <c r="L22" s="2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5" t="s">
        <v>36</v>
      </c>
      <c r="X22" s="17"/>
      <c r="Y22" s="17" t="s">
        <v>37</v>
      </c>
      <c r="Z22" s="20" t="s">
        <v>76</v>
      </c>
      <c r="AA22" s="10">
        <v>269037800</v>
      </c>
      <c r="AB22" s="20" t="s">
        <v>77</v>
      </c>
    </row>
    <row r="23" spans="1:28" s="6" customFormat="1" ht="34.5" customHeight="1">
      <c r="A23" s="66">
        <f t="shared" si="0"/>
        <v>11</v>
      </c>
      <c r="B23" s="30" t="s">
        <v>192</v>
      </c>
      <c r="C23" s="30" t="s">
        <v>67</v>
      </c>
      <c r="D23" s="30" t="s">
        <v>66</v>
      </c>
      <c r="E23" s="31" t="s">
        <v>38</v>
      </c>
      <c r="F23" s="31">
        <v>2</v>
      </c>
      <c r="G23" s="31">
        <v>1</v>
      </c>
      <c r="H23" s="31">
        <v>0.66</v>
      </c>
      <c r="I23" s="2"/>
      <c r="J23" s="2"/>
      <c r="K23" s="2"/>
      <c r="L23" s="2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15" t="s">
        <v>36</v>
      </c>
      <c r="X23" s="30"/>
      <c r="Y23" s="30" t="s">
        <v>37</v>
      </c>
      <c r="Z23" s="5" t="s">
        <v>40</v>
      </c>
      <c r="AA23" s="5">
        <v>269027337</v>
      </c>
      <c r="AB23" s="30" t="s">
        <v>45</v>
      </c>
    </row>
    <row r="24" spans="1:28" s="6" customFormat="1" ht="43.5" customHeight="1">
      <c r="A24" s="66">
        <f t="shared" si="0"/>
        <v>12</v>
      </c>
      <c r="B24" s="30" t="s">
        <v>56</v>
      </c>
      <c r="C24" s="17" t="s">
        <v>67</v>
      </c>
      <c r="D24" s="17" t="s">
        <v>66</v>
      </c>
      <c r="E24" s="20" t="s">
        <v>38</v>
      </c>
      <c r="F24" s="20">
        <v>2</v>
      </c>
      <c r="G24" s="20">
        <v>1</v>
      </c>
      <c r="H24" s="20">
        <v>1.1000000000000001</v>
      </c>
      <c r="I24" s="2"/>
      <c r="J24" s="2"/>
      <c r="K24" s="2"/>
      <c r="L24" s="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5" t="s">
        <v>36</v>
      </c>
      <c r="X24" s="17"/>
      <c r="Y24" s="17" t="s">
        <v>37</v>
      </c>
      <c r="Z24" s="20" t="s">
        <v>76</v>
      </c>
      <c r="AA24" s="10">
        <v>269037800</v>
      </c>
      <c r="AB24" s="20" t="s">
        <v>77</v>
      </c>
    </row>
    <row r="25" spans="1:28" s="6" customFormat="1" ht="30" customHeight="1">
      <c r="A25" s="66">
        <f t="shared" si="0"/>
        <v>13</v>
      </c>
      <c r="B25" s="30" t="s">
        <v>57</v>
      </c>
      <c r="C25" s="17" t="s">
        <v>69</v>
      </c>
      <c r="D25" s="17" t="s">
        <v>68</v>
      </c>
      <c r="E25" s="20" t="s">
        <v>38</v>
      </c>
      <c r="F25" s="20">
        <v>6</v>
      </c>
      <c r="G25" s="20">
        <v>3</v>
      </c>
      <c r="H25" s="20">
        <v>1.1000000000000001</v>
      </c>
      <c r="I25" s="2"/>
      <c r="J25" s="2"/>
      <c r="K25" s="2"/>
      <c r="L25" s="2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5" t="s">
        <v>36</v>
      </c>
      <c r="X25" s="17"/>
      <c r="Y25" s="17" t="s">
        <v>37</v>
      </c>
      <c r="Z25" s="20" t="s">
        <v>76</v>
      </c>
      <c r="AA25" s="10">
        <v>269037800</v>
      </c>
      <c r="AB25" s="20" t="s">
        <v>77</v>
      </c>
    </row>
    <row r="26" spans="1:28" s="6" customFormat="1" ht="30" customHeight="1">
      <c r="A26" s="66">
        <f t="shared" si="0"/>
        <v>14</v>
      </c>
      <c r="B26" s="30" t="s">
        <v>58</v>
      </c>
      <c r="C26" s="17" t="s">
        <v>71</v>
      </c>
      <c r="D26" s="17" t="s">
        <v>70</v>
      </c>
      <c r="E26" s="20" t="s">
        <v>38</v>
      </c>
      <c r="F26" s="20">
        <v>8</v>
      </c>
      <c r="G26" s="20">
        <v>4</v>
      </c>
      <c r="H26" s="20">
        <v>1.1000000000000001</v>
      </c>
      <c r="I26" s="2"/>
      <c r="J26" s="2"/>
      <c r="K26" s="2"/>
      <c r="L26" s="2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5" t="s">
        <v>36</v>
      </c>
      <c r="X26" s="17"/>
      <c r="Y26" s="17" t="s">
        <v>37</v>
      </c>
      <c r="Z26" s="20" t="s">
        <v>76</v>
      </c>
      <c r="AA26" s="10">
        <v>269037800</v>
      </c>
      <c r="AB26" s="20" t="s">
        <v>77</v>
      </c>
    </row>
    <row r="27" spans="1:28" s="6" customFormat="1" ht="30" customHeight="1">
      <c r="A27" s="66">
        <f t="shared" si="0"/>
        <v>15</v>
      </c>
      <c r="B27" s="30" t="s">
        <v>193</v>
      </c>
      <c r="C27" s="30" t="s">
        <v>75</v>
      </c>
      <c r="D27" s="30" t="s">
        <v>74</v>
      </c>
      <c r="E27" s="31" t="s">
        <v>38</v>
      </c>
      <c r="F27" s="31">
        <v>4</v>
      </c>
      <c r="G27" s="31">
        <v>2</v>
      </c>
      <c r="H27" s="31">
        <v>1.1000000000000001</v>
      </c>
      <c r="I27" s="2"/>
      <c r="J27" s="2"/>
      <c r="K27" s="2"/>
      <c r="L27" s="2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15" t="s">
        <v>36</v>
      </c>
      <c r="X27" s="30"/>
      <c r="Y27" s="30" t="s">
        <v>37</v>
      </c>
      <c r="Z27" s="5" t="s">
        <v>40</v>
      </c>
      <c r="AA27" s="5">
        <v>269027337</v>
      </c>
      <c r="AB27" s="30" t="s">
        <v>45</v>
      </c>
    </row>
    <row r="28" spans="1:28" s="6" customFormat="1" ht="30" customHeight="1">
      <c r="A28" s="66">
        <f t="shared" si="0"/>
        <v>16</v>
      </c>
      <c r="B28" s="30" t="s">
        <v>59</v>
      </c>
      <c r="C28" s="17" t="s">
        <v>65</v>
      </c>
      <c r="D28" s="17" t="s">
        <v>64</v>
      </c>
      <c r="E28" s="20" t="s">
        <v>38</v>
      </c>
      <c r="F28" s="20">
        <v>8</v>
      </c>
      <c r="G28" s="20">
        <v>4</v>
      </c>
      <c r="H28" s="20">
        <v>1.1000000000000001</v>
      </c>
      <c r="I28" s="2"/>
      <c r="J28" s="2"/>
      <c r="K28" s="2"/>
      <c r="L28" s="2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5" t="s">
        <v>36</v>
      </c>
      <c r="X28" s="17"/>
      <c r="Y28" s="17" t="s">
        <v>37</v>
      </c>
      <c r="Z28" s="20" t="s">
        <v>76</v>
      </c>
      <c r="AA28" s="10">
        <v>269037800</v>
      </c>
      <c r="AB28" s="20" t="s">
        <v>77</v>
      </c>
    </row>
    <row r="29" spans="1:28" s="6" customFormat="1" ht="30" customHeight="1">
      <c r="A29" s="66">
        <f t="shared" si="0"/>
        <v>17</v>
      </c>
      <c r="B29" s="30" t="s">
        <v>60</v>
      </c>
      <c r="C29" s="17" t="s">
        <v>75</v>
      </c>
      <c r="D29" s="17" t="s">
        <v>74</v>
      </c>
      <c r="E29" s="20" t="s">
        <v>38</v>
      </c>
      <c r="F29" s="20">
        <v>6</v>
      </c>
      <c r="G29" s="20">
        <v>3</v>
      </c>
      <c r="H29" s="20">
        <v>1.1000000000000001</v>
      </c>
      <c r="I29" s="2"/>
      <c r="J29" s="2"/>
      <c r="K29" s="2"/>
      <c r="L29" s="2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5" t="s">
        <v>36</v>
      </c>
      <c r="X29" s="17"/>
      <c r="Y29" s="17" t="s">
        <v>37</v>
      </c>
      <c r="Z29" s="20" t="s">
        <v>76</v>
      </c>
      <c r="AA29" s="10">
        <v>269037800</v>
      </c>
      <c r="AB29" s="20" t="s">
        <v>77</v>
      </c>
    </row>
    <row r="30" spans="1:28" s="6" customFormat="1" ht="30" customHeight="1">
      <c r="A30" s="66">
        <f t="shared" si="0"/>
        <v>18</v>
      </c>
      <c r="B30" s="30" t="s">
        <v>61</v>
      </c>
      <c r="C30" s="17" t="s">
        <v>73</v>
      </c>
      <c r="D30" s="17" t="s">
        <v>72</v>
      </c>
      <c r="E30" s="20" t="s">
        <v>38</v>
      </c>
      <c r="F30" s="20">
        <v>4</v>
      </c>
      <c r="G30" s="20">
        <v>2</v>
      </c>
      <c r="H30" s="20">
        <v>1.1000000000000001</v>
      </c>
      <c r="I30" s="2"/>
      <c r="J30" s="2"/>
      <c r="K30" s="2"/>
      <c r="L30" s="2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5" t="s">
        <v>36</v>
      </c>
      <c r="X30" s="17"/>
      <c r="Y30" s="17" t="s">
        <v>37</v>
      </c>
      <c r="Z30" s="20" t="s">
        <v>76</v>
      </c>
      <c r="AA30" s="10">
        <v>269037800</v>
      </c>
      <c r="AB30" s="20" t="s">
        <v>77</v>
      </c>
    </row>
    <row r="31" spans="1:28" s="6" customFormat="1" ht="30" customHeight="1">
      <c r="A31" s="66">
        <f t="shared" si="0"/>
        <v>19</v>
      </c>
      <c r="B31" s="30" t="s">
        <v>79</v>
      </c>
      <c r="C31" s="17" t="s">
        <v>47</v>
      </c>
      <c r="D31" s="17" t="s">
        <v>48</v>
      </c>
      <c r="E31" s="20" t="s">
        <v>38</v>
      </c>
      <c r="F31" s="20">
        <v>2</v>
      </c>
      <c r="G31" s="20">
        <v>1</v>
      </c>
      <c r="H31" s="20">
        <v>1.1000000000000001</v>
      </c>
      <c r="I31" s="2"/>
      <c r="J31" s="2"/>
      <c r="K31" s="2"/>
      <c r="L31" s="2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5" t="s">
        <v>36</v>
      </c>
      <c r="X31" s="17"/>
      <c r="Y31" s="17" t="s">
        <v>37</v>
      </c>
      <c r="Z31" s="17" t="s">
        <v>50</v>
      </c>
      <c r="AA31" s="20">
        <v>269038138</v>
      </c>
      <c r="AB31" s="17" t="s">
        <v>78</v>
      </c>
    </row>
    <row r="32" spans="1:28" s="6" customFormat="1" ht="30" customHeight="1">
      <c r="A32" s="66">
        <f t="shared" si="0"/>
        <v>20</v>
      </c>
      <c r="B32" s="60" t="s">
        <v>80</v>
      </c>
      <c r="C32" s="17" t="s">
        <v>48</v>
      </c>
      <c r="D32" s="17" t="s">
        <v>49</v>
      </c>
      <c r="E32" s="20" t="s">
        <v>38</v>
      </c>
      <c r="F32" s="20">
        <v>2</v>
      </c>
      <c r="G32" s="20">
        <v>1</v>
      </c>
      <c r="H32" s="20">
        <v>0.66</v>
      </c>
      <c r="I32" s="2"/>
      <c r="J32" s="2"/>
      <c r="K32" s="2"/>
      <c r="L32" s="2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5" t="s">
        <v>36</v>
      </c>
      <c r="X32" s="17"/>
      <c r="Y32" s="17" t="s">
        <v>37</v>
      </c>
      <c r="Z32" s="17" t="s">
        <v>50</v>
      </c>
      <c r="AA32" s="20">
        <v>269038138</v>
      </c>
      <c r="AB32" s="17" t="s">
        <v>78</v>
      </c>
    </row>
    <row r="33" spans="1:28" s="6" customFormat="1" ht="30" customHeight="1">
      <c r="A33" s="89" t="s">
        <v>235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1"/>
    </row>
    <row r="34" spans="1:28" s="6" customFormat="1" ht="30" customHeight="1">
      <c r="A34" s="46">
        <v>21</v>
      </c>
      <c r="B34" s="60" t="s">
        <v>274</v>
      </c>
      <c r="C34" s="60" t="s">
        <v>330</v>
      </c>
      <c r="D34" s="7" t="s">
        <v>329</v>
      </c>
      <c r="E34" s="46" t="s">
        <v>39</v>
      </c>
      <c r="F34" s="46">
        <v>4</v>
      </c>
      <c r="G34" s="46">
        <v>2</v>
      </c>
      <c r="H34" s="46">
        <v>1.1000000000000001</v>
      </c>
      <c r="I34" s="2"/>
      <c r="J34" s="2"/>
      <c r="K34" s="2"/>
      <c r="L34" s="2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50" t="s">
        <v>194</v>
      </c>
      <c r="X34" s="47"/>
      <c r="Y34" s="53" t="s">
        <v>37</v>
      </c>
      <c r="Z34" s="47"/>
      <c r="AA34" s="46"/>
      <c r="AB34" s="47"/>
    </row>
    <row r="35" spans="1:28" s="6" customFormat="1" ht="30" customHeight="1">
      <c r="A35" s="59">
        <f>1+A34</f>
        <v>22</v>
      </c>
      <c r="B35" s="60" t="s">
        <v>300</v>
      </c>
      <c r="C35" s="60" t="s">
        <v>328</v>
      </c>
      <c r="D35" s="7" t="s">
        <v>327</v>
      </c>
      <c r="E35" s="59" t="s">
        <v>39</v>
      </c>
      <c r="F35" s="59">
        <v>4</v>
      </c>
      <c r="G35" s="59">
        <v>2</v>
      </c>
      <c r="H35" s="59">
        <v>1.1000000000000001</v>
      </c>
      <c r="I35" s="2"/>
      <c r="J35" s="2"/>
      <c r="K35" s="2"/>
      <c r="L35" s="2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2" t="s">
        <v>194</v>
      </c>
      <c r="X35" s="60"/>
      <c r="Y35" s="61" t="s">
        <v>37</v>
      </c>
      <c r="Z35" s="60"/>
      <c r="AA35" s="59"/>
      <c r="AB35" s="60"/>
    </row>
    <row r="36" spans="1:28" s="6" customFormat="1" ht="30" customHeight="1">
      <c r="A36" s="66">
        <f t="shared" ref="A36:A93" si="1">1+A35</f>
        <v>23</v>
      </c>
      <c r="B36" s="60" t="s">
        <v>275</v>
      </c>
      <c r="C36" s="60" t="s">
        <v>326</v>
      </c>
      <c r="D36" s="7" t="s">
        <v>325</v>
      </c>
      <c r="E36" s="59" t="s">
        <v>39</v>
      </c>
      <c r="F36" s="59">
        <v>2</v>
      </c>
      <c r="G36" s="59">
        <v>1</v>
      </c>
      <c r="H36" s="59">
        <v>1.1000000000000001</v>
      </c>
      <c r="I36" s="2"/>
      <c r="J36" s="2"/>
      <c r="K36" s="2"/>
      <c r="L36" s="2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2" t="s">
        <v>194</v>
      </c>
      <c r="X36" s="60"/>
      <c r="Y36" s="61" t="s">
        <v>37</v>
      </c>
      <c r="Z36" s="60"/>
      <c r="AA36" s="59"/>
      <c r="AB36" s="60"/>
    </row>
    <row r="37" spans="1:28" s="6" customFormat="1" ht="30" customHeight="1">
      <c r="A37" s="66">
        <f t="shared" si="1"/>
        <v>24</v>
      </c>
      <c r="B37" s="60" t="s">
        <v>276</v>
      </c>
      <c r="C37" s="60" t="s">
        <v>324</v>
      </c>
      <c r="D37" s="7" t="s">
        <v>323</v>
      </c>
      <c r="E37" s="59" t="s">
        <v>39</v>
      </c>
      <c r="F37" s="59">
        <v>2</v>
      </c>
      <c r="G37" s="59">
        <v>1</v>
      </c>
      <c r="H37" s="59">
        <v>1.1000000000000001</v>
      </c>
      <c r="I37" s="2"/>
      <c r="J37" s="2"/>
      <c r="K37" s="2"/>
      <c r="L37" s="2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2" t="s">
        <v>194</v>
      </c>
      <c r="X37" s="60"/>
      <c r="Y37" s="61" t="s">
        <v>37</v>
      </c>
      <c r="Z37" s="60"/>
      <c r="AA37" s="59"/>
      <c r="AB37" s="60"/>
    </row>
    <row r="38" spans="1:28" s="6" customFormat="1" ht="30" customHeight="1">
      <c r="A38" s="66">
        <f t="shared" si="1"/>
        <v>25</v>
      </c>
      <c r="B38" s="60" t="s">
        <v>277</v>
      </c>
      <c r="C38" s="60" t="s">
        <v>322</v>
      </c>
      <c r="D38" s="7" t="s">
        <v>321</v>
      </c>
      <c r="E38" s="59" t="s">
        <v>39</v>
      </c>
      <c r="F38" s="59">
        <v>4</v>
      </c>
      <c r="G38" s="59">
        <v>2</v>
      </c>
      <c r="H38" s="59">
        <v>1.1000000000000001</v>
      </c>
      <c r="I38" s="2"/>
      <c r="J38" s="2"/>
      <c r="K38" s="2"/>
      <c r="L38" s="2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2" t="s">
        <v>194</v>
      </c>
      <c r="X38" s="60"/>
      <c r="Y38" s="61" t="s">
        <v>37</v>
      </c>
      <c r="Z38" s="60"/>
      <c r="AA38" s="59"/>
      <c r="AB38" s="60"/>
    </row>
    <row r="39" spans="1:28" s="6" customFormat="1" ht="30" customHeight="1">
      <c r="A39" s="66">
        <f t="shared" si="1"/>
        <v>26</v>
      </c>
      <c r="B39" s="60" t="s">
        <v>278</v>
      </c>
      <c r="C39" s="60" t="s">
        <v>320</v>
      </c>
      <c r="D39" s="7" t="s">
        <v>319</v>
      </c>
      <c r="E39" s="59" t="s">
        <v>39</v>
      </c>
      <c r="F39" s="59">
        <v>2</v>
      </c>
      <c r="G39" s="59">
        <v>1</v>
      </c>
      <c r="H39" s="59">
        <v>1.1000000000000001</v>
      </c>
      <c r="I39" s="2"/>
      <c r="J39" s="2"/>
      <c r="K39" s="2"/>
      <c r="L39" s="2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2" t="s">
        <v>194</v>
      </c>
      <c r="X39" s="60"/>
      <c r="Y39" s="61" t="s">
        <v>37</v>
      </c>
      <c r="Z39" s="60"/>
      <c r="AA39" s="59"/>
      <c r="AB39" s="60"/>
    </row>
    <row r="40" spans="1:28" s="6" customFormat="1" ht="30" customHeight="1">
      <c r="A40" s="66">
        <f t="shared" si="1"/>
        <v>27</v>
      </c>
      <c r="B40" s="60" t="s">
        <v>296</v>
      </c>
      <c r="C40" s="60" t="s">
        <v>318</v>
      </c>
      <c r="D40" s="7" t="s">
        <v>317</v>
      </c>
      <c r="E40" s="59" t="s">
        <v>39</v>
      </c>
      <c r="F40" s="59">
        <v>2</v>
      </c>
      <c r="G40" s="59">
        <v>1</v>
      </c>
      <c r="H40" s="59">
        <v>1.1000000000000001</v>
      </c>
      <c r="I40" s="2"/>
      <c r="J40" s="2"/>
      <c r="K40" s="2"/>
      <c r="L40" s="2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2" t="s">
        <v>194</v>
      </c>
      <c r="X40" s="60"/>
      <c r="Y40" s="61" t="s">
        <v>37</v>
      </c>
      <c r="Z40" s="60"/>
      <c r="AA40" s="59"/>
      <c r="AB40" s="60"/>
    </row>
    <row r="41" spans="1:28" s="6" customFormat="1" ht="30" customHeight="1">
      <c r="A41" s="66">
        <f t="shared" si="1"/>
        <v>28</v>
      </c>
      <c r="B41" s="60" t="s">
        <v>279</v>
      </c>
      <c r="C41" s="60" t="s">
        <v>332</v>
      </c>
      <c r="D41" s="7" t="s">
        <v>331</v>
      </c>
      <c r="E41" s="59" t="s">
        <v>39</v>
      </c>
      <c r="F41" s="59">
        <v>2</v>
      </c>
      <c r="G41" s="59">
        <v>1</v>
      </c>
      <c r="H41" s="59">
        <v>1.1000000000000001</v>
      </c>
      <c r="I41" s="2"/>
      <c r="J41" s="2"/>
      <c r="K41" s="2"/>
      <c r="L41" s="2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2" t="s">
        <v>194</v>
      </c>
      <c r="X41" s="60"/>
      <c r="Y41" s="61" t="s">
        <v>37</v>
      </c>
      <c r="Z41" s="60"/>
      <c r="AA41" s="59"/>
      <c r="AB41" s="60"/>
    </row>
    <row r="42" spans="1:28" s="6" customFormat="1" ht="30" customHeight="1">
      <c r="A42" s="66">
        <f t="shared" si="1"/>
        <v>29</v>
      </c>
      <c r="B42" s="70" t="s">
        <v>373</v>
      </c>
      <c r="C42" s="69" t="s">
        <v>375</v>
      </c>
      <c r="D42" s="7" t="s">
        <v>374</v>
      </c>
      <c r="E42" s="59" t="s">
        <v>39</v>
      </c>
      <c r="F42" s="59">
        <v>2</v>
      </c>
      <c r="G42" s="59">
        <v>1</v>
      </c>
      <c r="H42" s="59">
        <v>1.1000000000000001</v>
      </c>
      <c r="I42" s="2"/>
      <c r="J42" s="2"/>
      <c r="K42" s="2"/>
      <c r="L42" s="2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2" t="s">
        <v>194</v>
      </c>
      <c r="X42" s="60"/>
      <c r="Y42" s="61" t="s">
        <v>37</v>
      </c>
      <c r="Z42" s="60"/>
      <c r="AA42" s="59"/>
      <c r="AB42" s="60"/>
    </row>
    <row r="43" spans="1:28" s="6" customFormat="1" ht="30" customHeight="1">
      <c r="A43" s="66">
        <f t="shared" si="1"/>
        <v>30</v>
      </c>
      <c r="B43" s="60" t="s">
        <v>297</v>
      </c>
      <c r="C43" s="60" t="s">
        <v>334</v>
      </c>
      <c r="D43" s="7" t="s">
        <v>333</v>
      </c>
      <c r="E43" s="59" t="s">
        <v>39</v>
      </c>
      <c r="F43" s="59">
        <v>2</v>
      </c>
      <c r="G43" s="59">
        <v>1</v>
      </c>
      <c r="H43" s="59">
        <v>1.1000000000000001</v>
      </c>
      <c r="I43" s="2"/>
      <c r="J43" s="2"/>
      <c r="K43" s="2"/>
      <c r="L43" s="2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2" t="s">
        <v>194</v>
      </c>
      <c r="X43" s="60"/>
      <c r="Y43" s="61" t="s">
        <v>37</v>
      </c>
      <c r="Z43" s="60"/>
      <c r="AA43" s="59"/>
      <c r="AB43" s="60"/>
    </row>
    <row r="44" spans="1:28" s="6" customFormat="1" ht="30" customHeight="1">
      <c r="A44" s="66">
        <f t="shared" si="1"/>
        <v>31</v>
      </c>
      <c r="B44" s="60" t="s">
        <v>280</v>
      </c>
      <c r="C44" s="60" t="s">
        <v>336</v>
      </c>
      <c r="D44" s="7" t="s">
        <v>335</v>
      </c>
      <c r="E44" s="59" t="s">
        <v>39</v>
      </c>
      <c r="F44" s="59">
        <v>2</v>
      </c>
      <c r="G44" s="59">
        <v>1</v>
      </c>
      <c r="H44" s="59">
        <v>1.1000000000000001</v>
      </c>
      <c r="I44" s="2"/>
      <c r="J44" s="2"/>
      <c r="K44" s="2"/>
      <c r="L44" s="2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2" t="s">
        <v>194</v>
      </c>
      <c r="X44" s="60"/>
      <c r="Y44" s="61" t="s">
        <v>37</v>
      </c>
      <c r="Z44" s="60"/>
      <c r="AA44" s="59"/>
      <c r="AB44" s="60"/>
    </row>
    <row r="45" spans="1:28" s="6" customFormat="1" ht="30" customHeight="1">
      <c r="A45" s="66">
        <f t="shared" si="1"/>
        <v>32</v>
      </c>
      <c r="B45" s="60" t="s">
        <v>281</v>
      </c>
      <c r="C45" s="60" t="s">
        <v>338</v>
      </c>
      <c r="D45" s="7" t="s">
        <v>337</v>
      </c>
      <c r="E45" s="59" t="s">
        <v>39</v>
      </c>
      <c r="F45" s="59">
        <v>2</v>
      </c>
      <c r="G45" s="59">
        <v>1</v>
      </c>
      <c r="H45" s="59">
        <v>1.1000000000000001</v>
      </c>
      <c r="I45" s="2"/>
      <c r="J45" s="2"/>
      <c r="K45" s="2"/>
      <c r="L45" s="2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2" t="s">
        <v>194</v>
      </c>
      <c r="X45" s="60"/>
      <c r="Y45" s="61" t="s">
        <v>37</v>
      </c>
      <c r="Z45" s="60"/>
      <c r="AA45" s="59"/>
      <c r="AB45" s="60"/>
    </row>
    <row r="46" spans="1:28" s="6" customFormat="1" ht="30" customHeight="1">
      <c r="A46" s="66">
        <f t="shared" si="1"/>
        <v>33</v>
      </c>
      <c r="B46" s="60" t="s">
        <v>299</v>
      </c>
      <c r="C46" s="60" t="s">
        <v>301</v>
      </c>
      <c r="D46" s="7" t="s">
        <v>302</v>
      </c>
      <c r="E46" s="59" t="s">
        <v>39</v>
      </c>
      <c r="F46" s="59">
        <v>2</v>
      </c>
      <c r="G46" s="59">
        <v>1</v>
      </c>
      <c r="H46" s="59">
        <v>1.1000000000000001</v>
      </c>
      <c r="I46" s="2"/>
      <c r="J46" s="2"/>
      <c r="K46" s="2"/>
      <c r="L46" s="2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2" t="s">
        <v>194</v>
      </c>
      <c r="X46" s="60"/>
      <c r="Y46" s="61" t="s">
        <v>37</v>
      </c>
      <c r="Z46" s="60"/>
      <c r="AA46" s="59"/>
      <c r="AB46" s="60"/>
    </row>
    <row r="47" spans="1:28" s="6" customFormat="1" ht="30" customHeight="1">
      <c r="A47" s="66">
        <f t="shared" si="1"/>
        <v>34</v>
      </c>
      <c r="B47" s="60" t="s">
        <v>282</v>
      </c>
      <c r="C47" s="60" t="s">
        <v>304</v>
      </c>
      <c r="D47" s="7" t="s">
        <v>303</v>
      </c>
      <c r="E47" s="59" t="s">
        <v>39</v>
      </c>
      <c r="F47" s="59">
        <v>2</v>
      </c>
      <c r="G47" s="59">
        <v>1</v>
      </c>
      <c r="H47" s="59">
        <v>1.1000000000000001</v>
      </c>
      <c r="I47" s="2"/>
      <c r="J47" s="2"/>
      <c r="K47" s="2"/>
      <c r="L47" s="2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2" t="s">
        <v>194</v>
      </c>
      <c r="X47" s="60"/>
      <c r="Y47" s="61" t="s">
        <v>37</v>
      </c>
      <c r="Z47" s="60"/>
      <c r="AA47" s="59"/>
      <c r="AB47" s="60"/>
    </row>
    <row r="48" spans="1:28" s="6" customFormat="1" ht="30" customHeight="1">
      <c r="A48" s="66">
        <f t="shared" si="1"/>
        <v>35</v>
      </c>
      <c r="B48" s="60" t="s">
        <v>283</v>
      </c>
      <c r="C48" s="60" t="s">
        <v>305</v>
      </c>
      <c r="D48" s="7" t="s">
        <v>308</v>
      </c>
      <c r="E48" s="59" t="s">
        <v>39</v>
      </c>
      <c r="F48" s="59">
        <v>2</v>
      </c>
      <c r="G48" s="59">
        <v>1</v>
      </c>
      <c r="H48" s="59">
        <v>1.1000000000000001</v>
      </c>
      <c r="I48" s="2"/>
      <c r="J48" s="2"/>
      <c r="K48" s="2"/>
      <c r="L48" s="2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2" t="s">
        <v>194</v>
      </c>
      <c r="X48" s="60"/>
      <c r="Y48" s="61" t="s">
        <v>37</v>
      </c>
      <c r="Z48" s="60"/>
      <c r="AA48" s="59"/>
      <c r="AB48" s="60"/>
    </row>
    <row r="49" spans="1:28" s="6" customFormat="1" ht="30" customHeight="1">
      <c r="A49" s="66">
        <f t="shared" si="1"/>
        <v>36</v>
      </c>
      <c r="B49" s="60" t="s">
        <v>284</v>
      </c>
      <c r="C49" s="60" t="s">
        <v>307</v>
      </c>
      <c r="D49" s="7" t="s">
        <v>306</v>
      </c>
      <c r="E49" s="59" t="s">
        <v>39</v>
      </c>
      <c r="F49" s="59">
        <v>2</v>
      </c>
      <c r="G49" s="59">
        <v>1</v>
      </c>
      <c r="H49" s="59">
        <v>1.1000000000000001</v>
      </c>
      <c r="I49" s="2"/>
      <c r="J49" s="2"/>
      <c r="K49" s="2"/>
      <c r="L49" s="2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2" t="s">
        <v>194</v>
      </c>
      <c r="X49" s="60"/>
      <c r="Y49" s="61" t="s">
        <v>37</v>
      </c>
      <c r="Z49" s="60"/>
      <c r="AA49" s="59"/>
      <c r="AB49" s="60"/>
    </row>
    <row r="50" spans="1:28" s="6" customFormat="1" ht="30" customHeight="1">
      <c r="A50" s="66">
        <f t="shared" si="1"/>
        <v>37</v>
      </c>
      <c r="B50" s="60" t="s">
        <v>285</v>
      </c>
      <c r="C50" s="60" t="s">
        <v>310</v>
      </c>
      <c r="D50" s="7" t="s">
        <v>309</v>
      </c>
      <c r="E50" s="59" t="s">
        <v>39</v>
      </c>
      <c r="F50" s="59">
        <v>2</v>
      </c>
      <c r="G50" s="59">
        <v>1</v>
      </c>
      <c r="H50" s="59">
        <v>1.1000000000000001</v>
      </c>
      <c r="I50" s="2"/>
      <c r="J50" s="2"/>
      <c r="K50" s="2"/>
      <c r="L50" s="2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2" t="s">
        <v>194</v>
      </c>
      <c r="X50" s="60"/>
      <c r="Y50" s="61" t="s">
        <v>37</v>
      </c>
      <c r="Z50" s="60"/>
      <c r="AA50" s="59"/>
      <c r="AB50" s="60"/>
    </row>
    <row r="51" spans="1:28" s="6" customFormat="1" ht="30" customHeight="1">
      <c r="A51" s="66">
        <f t="shared" si="1"/>
        <v>38</v>
      </c>
      <c r="B51" s="60" t="s">
        <v>286</v>
      </c>
      <c r="C51" s="60" t="s">
        <v>312</v>
      </c>
      <c r="D51" s="7" t="s">
        <v>311</v>
      </c>
      <c r="E51" s="59" t="s">
        <v>39</v>
      </c>
      <c r="F51" s="59">
        <v>2</v>
      </c>
      <c r="G51" s="59">
        <v>1</v>
      </c>
      <c r="H51" s="59">
        <v>1.1000000000000001</v>
      </c>
      <c r="I51" s="2"/>
      <c r="J51" s="2"/>
      <c r="K51" s="2"/>
      <c r="L51" s="2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2" t="s">
        <v>194</v>
      </c>
      <c r="X51" s="60"/>
      <c r="Y51" s="61" t="s">
        <v>37</v>
      </c>
      <c r="Z51" s="60"/>
      <c r="AA51" s="59"/>
      <c r="AB51" s="60"/>
    </row>
    <row r="52" spans="1:28" s="6" customFormat="1" ht="30" customHeight="1">
      <c r="A52" s="66">
        <f t="shared" si="1"/>
        <v>39</v>
      </c>
      <c r="B52" s="60" t="s">
        <v>287</v>
      </c>
      <c r="C52" s="60" t="s">
        <v>314</v>
      </c>
      <c r="D52" s="7" t="s">
        <v>313</v>
      </c>
      <c r="E52" s="59" t="s">
        <v>39</v>
      </c>
      <c r="F52" s="59">
        <v>2</v>
      </c>
      <c r="G52" s="59">
        <v>1</v>
      </c>
      <c r="H52" s="59">
        <v>1.1000000000000001</v>
      </c>
      <c r="I52" s="2"/>
      <c r="J52" s="2"/>
      <c r="K52" s="2"/>
      <c r="L52" s="2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2" t="s">
        <v>194</v>
      </c>
      <c r="X52" s="60"/>
      <c r="Y52" s="61" t="s">
        <v>37</v>
      </c>
      <c r="Z52" s="60"/>
      <c r="AA52" s="59"/>
      <c r="AB52" s="60"/>
    </row>
    <row r="53" spans="1:28" s="6" customFormat="1" ht="30" customHeight="1">
      <c r="A53" s="66">
        <f t="shared" si="1"/>
        <v>40</v>
      </c>
      <c r="B53" s="60" t="s">
        <v>288</v>
      </c>
      <c r="C53" s="60" t="s">
        <v>316</v>
      </c>
      <c r="D53" s="7" t="s">
        <v>315</v>
      </c>
      <c r="E53" s="59" t="s">
        <v>39</v>
      </c>
      <c r="F53" s="59">
        <v>2</v>
      </c>
      <c r="G53" s="59">
        <v>1</v>
      </c>
      <c r="H53" s="59">
        <v>1.1000000000000001</v>
      </c>
      <c r="I53" s="2"/>
      <c r="J53" s="2"/>
      <c r="K53" s="2"/>
      <c r="L53" s="2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2" t="s">
        <v>194</v>
      </c>
      <c r="X53" s="60"/>
      <c r="Y53" s="61" t="s">
        <v>37</v>
      </c>
      <c r="Z53" s="60"/>
      <c r="AA53" s="59"/>
      <c r="AB53" s="60"/>
    </row>
    <row r="54" spans="1:28" s="6" customFormat="1" ht="30" customHeight="1">
      <c r="A54" s="66">
        <f t="shared" si="1"/>
        <v>41</v>
      </c>
      <c r="B54" s="60" t="s">
        <v>289</v>
      </c>
      <c r="C54" s="60" t="s">
        <v>340</v>
      </c>
      <c r="D54" s="7" t="s">
        <v>339</v>
      </c>
      <c r="E54" s="59" t="s">
        <v>39</v>
      </c>
      <c r="F54" s="59">
        <v>4</v>
      </c>
      <c r="G54" s="59">
        <v>2</v>
      </c>
      <c r="H54" s="59">
        <v>1.1000000000000001</v>
      </c>
      <c r="I54" s="2"/>
      <c r="J54" s="2"/>
      <c r="K54" s="2"/>
      <c r="L54" s="2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2" t="s">
        <v>194</v>
      </c>
      <c r="X54" s="60"/>
      <c r="Y54" s="61" t="s">
        <v>37</v>
      </c>
      <c r="Z54" s="60"/>
      <c r="AA54" s="59"/>
      <c r="AB54" s="60"/>
    </row>
    <row r="55" spans="1:28" s="6" customFormat="1" ht="30" customHeight="1">
      <c r="A55" s="66">
        <f t="shared" si="1"/>
        <v>42</v>
      </c>
      <c r="B55" s="60" t="s">
        <v>290</v>
      </c>
      <c r="C55" s="60" t="s">
        <v>342</v>
      </c>
      <c r="D55" s="7" t="s">
        <v>341</v>
      </c>
      <c r="E55" s="59" t="s">
        <v>39</v>
      </c>
      <c r="F55" s="59">
        <v>2</v>
      </c>
      <c r="G55" s="59">
        <v>1</v>
      </c>
      <c r="H55" s="59">
        <v>1.1000000000000001</v>
      </c>
      <c r="I55" s="2"/>
      <c r="J55" s="2"/>
      <c r="K55" s="2"/>
      <c r="L55" s="2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2" t="s">
        <v>194</v>
      </c>
      <c r="X55" s="60"/>
      <c r="Y55" s="61" t="s">
        <v>37</v>
      </c>
      <c r="Z55" s="60"/>
      <c r="AA55" s="59"/>
      <c r="AB55" s="60"/>
    </row>
    <row r="56" spans="1:28" s="6" customFormat="1" ht="30" customHeight="1">
      <c r="A56" s="66">
        <f t="shared" si="1"/>
        <v>43</v>
      </c>
      <c r="B56" s="60" t="s">
        <v>291</v>
      </c>
      <c r="C56" s="60" t="s">
        <v>344</v>
      </c>
      <c r="D56" s="7" t="s">
        <v>343</v>
      </c>
      <c r="E56" s="59" t="s">
        <v>39</v>
      </c>
      <c r="F56" s="59">
        <v>2</v>
      </c>
      <c r="G56" s="59">
        <v>1</v>
      </c>
      <c r="H56" s="59">
        <v>1.1000000000000001</v>
      </c>
      <c r="I56" s="2"/>
      <c r="J56" s="2"/>
      <c r="K56" s="2"/>
      <c r="L56" s="2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2" t="s">
        <v>194</v>
      </c>
      <c r="X56" s="60"/>
      <c r="Y56" s="61" t="s">
        <v>37</v>
      </c>
      <c r="Z56" s="60"/>
      <c r="AA56" s="59"/>
      <c r="AB56" s="60"/>
    </row>
    <row r="57" spans="1:28" s="6" customFormat="1" ht="30" customHeight="1">
      <c r="A57" s="66">
        <f t="shared" si="1"/>
        <v>44</v>
      </c>
      <c r="B57" s="60" t="s">
        <v>292</v>
      </c>
      <c r="C57" s="60" t="s">
        <v>346</v>
      </c>
      <c r="D57" s="7" t="s">
        <v>345</v>
      </c>
      <c r="E57" s="59" t="s">
        <v>39</v>
      </c>
      <c r="F57" s="59">
        <v>2</v>
      </c>
      <c r="G57" s="59">
        <v>1</v>
      </c>
      <c r="H57" s="59">
        <v>1.1000000000000001</v>
      </c>
      <c r="I57" s="2"/>
      <c r="J57" s="2"/>
      <c r="K57" s="2"/>
      <c r="L57" s="2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2" t="s">
        <v>194</v>
      </c>
      <c r="X57" s="60"/>
      <c r="Y57" s="61" t="s">
        <v>37</v>
      </c>
      <c r="Z57" s="60"/>
      <c r="AA57" s="59"/>
      <c r="AB57" s="60"/>
    </row>
    <row r="58" spans="1:28" s="6" customFormat="1" ht="30" customHeight="1">
      <c r="A58" s="66">
        <f t="shared" si="1"/>
        <v>45</v>
      </c>
      <c r="B58" s="60" t="s">
        <v>298</v>
      </c>
      <c r="C58" s="60" t="s">
        <v>348</v>
      </c>
      <c r="D58" s="7" t="s">
        <v>347</v>
      </c>
      <c r="E58" s="59" t="s">
        <v>39</v>
      </c>
      <c r="F58" s="59">
        <v>2</v>
      </c>
      <c r="G58" s="59">
        <v>1</v>
      </c>
      <c r="H58" s="59">
        <v>1.1000000000000001</v>
      </c>
      <c r="I58" s="2"/>
      <c r="J58" s="2"/>
      <c r="K58" s="2"/>
      <c r="L58" s="2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2" t="s">
        <v>194</v>
      </c>
      <c r="X58" s="60"/>
      <c r="Y58" s="61" t="s">
        <v>37</v>
      </c>
      <c r="Z58" s="60"/>
      <c r="AA58" s="59"/>
      <c r="AB58" s="60"/>
    </row>
    <row r="59" spans="1:28" s="6" customFormat="1" ht="30" customHeight="1">
      <c r="A59" s="66">
        <f t="shared" si="1"/>
        <v>46</v>
      </c>
      <c r="B59" s="60" t="s">
        <v>293</v>
      </c>
      <c r="C59" s="60" t="s">
        <v>350</v>
      </c>
      <c r="D59" s="7" t="s">
        <v>349</v>
      </c>
      <c r="E59" s="59" t="s">
        <v>39</v>
      </c>
      <c r="F59" s="59">
        <v>2</v>
      </c>
      <c r="G59" s="59">
        <v>1</v>
      </c>
      <c r="H59" s="59">
        <v>1.1000000000000001</v>
      </c>
      <c r="I59" s="2"/>
      <c r="J59" s="2"/>
      <c r="K59" s="2"/>
      <c r="L59" s="2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2" t="s">
        <v>194</v>
      </c>
      <c r="X59" s="60"/>
      <c r="Y59" s="61" t="s">
        <v>37</v>
      </c>
      <c r="Z59" s="60"/>
      <c r="AA59" s="59"/>
      <c r="AB59" s="60"/>
    </row>
    <row r="60" spans="1:28" s="6" customFormat="1" ht="30" customHeight="1">
      <c r="A60" s="66">
        <f t="shared" si="1"/>
        <v>47</v>
      </c>
      <c r="B60" s="60" t="s">
        <v>294</v>
      </c>
      <c r="C60" s="60" t="s">
        <v>352</v>
      </c>
      <c r="D60" s="7" t="s">
        <v>351</v>
      </c>
      <c r="E60" s="59" t="s">
        <v>39</v>
      </c>
      <c r="F60" s="59">
        <v>2</v>
      </c>
      <c r="G60" s="59">
        <v>1</v>
      </c>
      <c r="H60" s="59">
        <v>1.1000000000000001</v>
      </c>
      <c r="I60" s="2"/>
      <c r="J60" s="2"/>
      <c r="K60" s="2"/>
      <c r="L60" s="2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2" t="s">
        <v>194</v>
      </c>
      <c r="X60" s="60"/>
      <c r="Y60" s="61" t="s">
        <v>37</v>
      </c>
      <c r="Z60" s="60"/>
      <c r="AA60" s="59"/>
      <c r="AB60" s="60"/>
    </row>
    <row r="61" spans="1:28" s="6" customFormat="1" ht="30" customHeight="1">
      <c r="A61" s="66">
        <f t="shared" si="1"/>
        <v>48</v>
      </c>
      <c r="B61" s="60" t="s">
        <v>295</v>
      </c>
      <c r="C61" s="60" t="s">
        <v>354</v>
      </c>
      <c r="D61" s="7" t="s">
        <v>353</v>
      </c>
      <c r="E61" s="59" t="s">
        <v>39</v>
      </c>
      <c r="F61" s="59">
        <v>2</v>
      </c>
      <c r="G61" s="59">
        <v>1</v>
      </c>
      <c r="H61" s="59">
        <v>1.1000000000000001</v>
      </c>
      <c r="I61" s="2"/>
      <c r="J61" s="2"/>
      <c r="K61" s="2"/>
      <c r="L61" s="2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2" t="s">
        <v>194</v>
      </c>
      <c r="X61" s="60"/>
      <c r="Y61" s="61" t="s">
        <v>37</v>
      </c>
      <c r="Z61" s="60"/>
      <c r="AA61" s="59"/>
      <c r="AB61" s="60"/>
    </row>
    <row r="62" spans="1:28" s="6" customFormat="1" ht="30" customHeight="1">
      <c r="A62" s="66">
        <f t="shared" si="1"/>
        <v>49</v>
      </c>
      <c r="B62" s="60" t="s">
        <v>260</v>
      </c>
      <c r="C62" s="60">
        <v>53.982340000000001</v>
      </c>
      <c r="D62" s="7">
        <v>54.535561999999999</v>
      </c>
      <c r="E62" s="66" t="s">
        <v>371</v>
      </c>
      <c r="F62" s="59">
        <v>2</v>
      </c>
      <c r="G62" s="59">
        <v>1</v>
      </c>
      <c r="H62" s="59">
        <v>1.1000000000000001</v>
      </c>
      <c r="I62" s="2"/>
      <c r="J62" s="2"/>
      <c r="K62" s="2"/>
      <c r="L62" s="2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2" t="s">
        <v>194</v>
      </c>
      <c r="X62" s="60"/>
      <c r="Y62" s="61" t="s">
        <v>37</v>
      </c>
      <c r="Z62" s="60"/>
      <c r="AA62" s="59"/>
      <c r="AB62" s="60"/>
    </row>
    <row r="63" spans="1:28" s="6" customFormat="1" ht="30" customHeight="1">
      <c r="A63" s="66">
        <f t="shared" si="1"/>
        <v>50</v>
      </c>
      <c r="B63" s="54" t="s">
        <v>236</v>
      </c>
      <c r="C63" s="54" t="s">
        <v>231</v>
      </c>
      <c r="D63" s="7" t="s">
        <v>230</v>
      </c>
      <c r="E63" s="66" t="s">
        <v>39</v>
      </c>
      <c r="F63" s="56">
        <v>2</v>
      </c>
      <c r="G63" s="56">
        <v>1</v>
      </c>
      <c r="H63" s="56">
        <v>1.1000000000000001</v>
      </c>
      <c r="I63" s="2"/>
      <c r="J63" s="2"/>
      <c r="K63" s="2"/>
      <c r="L63" s="2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7" t="s">
        <v>194</v>
      </c>
      <c r="X63" s="54"/>
      <c r="Y63" s="55" t="s">
        <v>37</v>
      </c>
      <c r="Z63" s="54"/>
      <c r="AA63" s="56"/>
      <c r="AB63" s="54"/>
    </row>
    <row r="64" spans="1:28" s="6" customFormat="1" ht="30" customHeight="1">
      <c r="A64" s="66">
        <f t="shared" si="1"/>
        <v>51</v>
      </c>
      <c r="B64" s="47" t="s">
        <v>237</v>
      </c>
      <c r="C64" s="51" t="s">
        <v>230</v>
      </c>
      <c r="D64" s="7" t="s">
        <v>230</v>
      </c>
      <c r="E64" s="66" t="s">
        <v>39</v>
      </c>
      <c r="F64" s="46">
        <v>4</v>
      </c>
      <c r="G64" s="56">
        <v>2</v>
      </c>
      <c r="H64" s="46">
        <v>1.1000000000000001</v>
      </c>
      <c r="I64" s="2"/>
      <c r="J64" s="2"/>
      <c r="K64" s="2"/>
      <c r="L64" s="2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50" t="s">
        <v>194</v>
      </c>
      <c r="X64" s="47"/>
      <c r="Y64" s="53" t="s">
        <v>37</v>
      </c>
      <c r="Z64" s="47"/>
      <c r="AA64" s="46"/>
      <c r="AB64" s="47"/>
    </row>
    <row r="65" spans="1:28" s="6" customFormat="1" ht="30" customHeight="1">
      <c r="A65" s="66">
        <f t="shared" si="1"/>
        <v>52</v>
      </c>
      <c r="B65" s="47" t="s">
        <v>238</v>
      </c>
      <c r="C65" s="51" t="s">
        <v>231</v>
      </c>
      <c r="D65" s="7" t="s">
        <v>230</v>
      </c>
      <c r="E65" s="66" t="s">
        <v>371</v>
      </c>
      <c r="F65" s="46">
        <v>8</v>
      </c>
      <c r="G65" s="46">
        <v>4</v>
      </c>
      <c r="H65" s="46">
        <v>1.1000000000000001</v>
      </c>
      <c r="I65" s="2"/>
      <c r="J65" s="2"/>
      <c r="K65" s="2"/>
      <c r="L65" s="2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50" t="s">
        <v>194</v>
      </c>
      <c r="X65" s="47"/>
      <c r="Y65" s="53" t="s">
        <v>37</v>
      </c>
      <c r="Z65" s="47"/>
      <c r="AA65" s="46"/>
      <c r="AB65" s="47"/>
    </row>
    <row r="66" spans="1:28" s="6" customFormat="1" ht="30" customHeight="1">
      <c r="A66" s="66">
        <f t="shared" si="1"/>
        <v>53</v>
      </c>
      <c r="B66" s="47" t="s">
        <v>239</v>
      </c>
      <c r="C66" s="51" t="s">
        <v>231</v>
      </c>
      <c r="D66" s="7" t="s">
        <v>230</v>
      </c>
      <c r="E66" s="66" t="s">
        <v>39</v>
      </c>
      <c r="F66" s="46">
        <v>4</v>
      </c>
      <c r="G66" s="46">
        <v>2</v>
      </c>
      <c r="H66" s="46">
        <v>1.1000000000000001</v>
      </c>
      <c r="I66" s="2"/>
      <c r="J66" s="2"/>
      <c r="K66" s="2"/>
      <c r="L66" s="2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50" t="s">
        <v>194</v>
      </c>
      <c r="X66" s="47"/>
      <c r="Y66" s="53" t="s">
        <v>37</v>
      </c>
      <c r="Z66" s="47"/>
      <c r="AA66" s="46"/>
      <c r="AB66" s="47"/>
    </row>
    <row r="67" spans="1:28" s="6" customFormat="1" ht="30" customHeight="1">
      <c r="A67" s="66">
        <f t="shared" si="1"/>
        <v>54</v>
      </c>
      <c r="B67" s="47" t="s">
        <v>261</v>
      </c>
      <c r="C67" s="51" t="s">
        <v>231</v>
      </c>
      <c r="D67" s="7" t="s">
        <v>230</v>
      </c>
      <c r="E67" s="66" t="s">
        <v>39</v>
      </c>
      <c r="F67" s="46">
        <v>2</v>
      </c>
      <c r="G67" s="46">
        <v>1</v>
      </c>
      <c r="H67" s="46">
        <v>1.1000000000000001</v>
      </c>
      <c r="I67" s="2"/>
      <c r="J67" s="2"/>
      <c r="K67" s="2"/>
      <c r="L67" s="2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50" t="s">
        <v>194</v>
      </c>
      <c r="X67" s="47"/>
      <c r="Y67" s="53" t="s">
        <v>37</v>
      </c>
      <c r="Z67" s="47"/>
      <c r="AA67" s="46"/>
      <c r="AB67" s="47"/>
    </row>
    <row r="68" spans="1:28" s="6" customFormat="1" ht="30" customHeight="1">
      <c r="A68" s="66">
        <f t="shared" si="1"/>
        <v>55</v>
      </c>
      <c r="B68" s="58" t="s">
        <v>263</v>
      </c>
      <c r="C68" s="51" t="s">
        <v>231</v>
      </c>
      <c r="D68" s="7" t="s">
        <v>230</v>
      </c>
      <c r="E68" s="66" t="s">
        <v>371</v>
      </c>
      <c r="F68" s="46">
        <v>4</v>
      </c>
      <c r="G68" s="46">
        <v>2</v>
      </c>
      <c r="H68" s="46">
        <v>1.1000000000000001</v>
      </c>
      <c r="I68" s="2"/>
      <c r="J68" s="2"/>
      <c r="K68" s="2"/>
      <c r="L68" s="2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50" t="s">
        <v>194</v>
      </c>
      <c r="X68" s="47"/>
      <c r="Y68" s="53" t="s">
        <v>37</v>
      </c>
      <c r="Z68" s="47"/>
      <c r="AA68" s="46"/>
      <c r="AB68" s="47"/>
    </row>
    <row r="69" spans="1:28" s="6" customFormat="1" ht="30" customHeight="1">
      <c r="A69" s="66">
        <f t="shared" si="1"/>
        <v>56</v>
      </c>
      <c r="B69" s="47" t="s">
        <v>240</v>
      </c>
      <c r="C69" s="51" t="s">
        <v>231</v>
      </c>
      <c r="D69" s="7" t="s">
        <v>230</v>
      </c>
      <c r="E69" s="66" t="s">
        <v>38</v>
      </c>
      <c r="F69" s="46">
        <v>4</v>
      </c>
      <c r="G69" s="46">
        <v>2</v>
      </c>
      <c r="H69" s="46">
        <v>1.1000000000000001</v>
      </c>
      <c r="I69" s="2"/>
      <c r="J69" s="2"/>
      <c r="K69" s="2"/>
      <c r="L69" s="2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50" t="s">
        <v>194</v>
      </c>
      <c r="X69" s="47"/>
      <c r="Y69" s="53" t="s">
        <v>37</v>
      </c>
      <c r="Z69" s="47"/>
      <c r="AA69" s="46"/>
      <c r="AB69" s="47"/>
    </row>
    <row r="70" spans="1:28" s="6" customFormat="1" ht="30" customHeight="1">
      <c r="A70" s="66">
        <f t="shared" si="1"/>
        <v>57</v>
      </c>
      <c r="B70" s="47" t="s">
        <v>241</v>
      </c>
      <c r="C70" s="51" t="s">
        <v>181</v>
      </c>
      <c r="D70" s="7" t="s">
        <v>169</v>
      </c>
      <c r="E70" s="46" t="s">
        <v>39</v>
      </c>
      <c r="F70" s="46">
        <v>4</v>
      </c>
      <c r="G70" s="46">
        <v>2</v>
      </c>
      <c r="H70" s="46">
        <v>1.1000000000000001</v>
      </c>
      <c r="I70" s="2"/>
      <c r="J70" s="2"/>
      <c r="K70" s="2"/>
      <c r="L70" s="2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50" t="s">
        <v>194</v>
      </c>
      <c r="X70" s="47"/>
      <c r="Y70" s="53" t="s">
        <v>37</v>
      </c>
      <c r="Z70" s="47"/>
      <c r="AA70" s="46"/>
      <c r="AB70" s="47"/>
    </row>
    <row r="71" spans="1:28" s="6" customFormat="1" ht="30" customHeight="1">
      <c r="A71" s="66">
        <f t="shared" si="1"/>
        <v>58</v>
      </c>
      <c r="B71" s="47" t="s">
        <v>242</v>
      </c>
      <c r="C71" s="51" t="s">
        <v>169</v>
      </c>
      <c r="D71" s="7" t="s">
        <v>181</v>
      </c>
      <c r="E71" s="66" t="s">
        <v>371</v>
      </c>
      <c r="F71" s="46">
        <v>2</v>
      </c>
      <c r="G71" s="46">
        <v>1</v>
      </c>
      <c r="H71" s="46">
        <v>1.1000000000000001</v>
      </c>
      <c r="I71" s="2"/>
      <c r="J71" s="2"/>
      <c r="K71" s="2"/>
      <c r="L71" s="2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50" t="s">
        <v>194</v>
      </c>
      <c r="X71" s="47"/>
      <c r="Y71" s="53" t="s">
        <v>37</v>
      </c>
      <c r="Z71" s="47"/>
      <c r="AA71" s="46"/>
      <c r="AB71" s="47"/>
    </row>
    <row r="72" spans="1:28" s="6" customFormat="1" ht="30" customHeight="1">
      <c r="A72" s="66">
        <f t="shared" si="1"/>
        <v>59</v>
      </c>
      <c r="B72" s="47" t="s">
        <v>243</v>
      </c>
      <c r="C72" s="51" t="s">
        <v>181</v>
      </c>
      <c r="D72" s="7" t="s">
        <v>169</v>
      </c>
      <c r="E72" s="66" t="s">
        <v>371</v>
      </c>
      <c r="F72" s="46">
        <v>2</v>
      </c>
      <c r="G72" s="46">
        <v>1</v>
      </c>
      <c r="H72" s="46">
        <v>1.1000000000000001</v>
      </c>
      <c r="I72" s="2"/>
      <c r="J72" s="2"/>
      <c r="K72" s="2"/>
      <c r="L72" s="2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50" t="s">
        <v>194</v>
      </c>
      <c r="X72" s="47"/>
      <c r="Y72" s="53" t="s">
        <v>37</v>
      </c>
      <c r="Z72" s="47"/>
      <c r="AA72" s="46"/>
      <c r="AB72" s="47"/>
    </row>
    <row r="73" spans="1:28" s="6" customFormat="1" ht="30" customHeight="1">
      <c r="A73" s="66">
        <f t="shared" si="1"/>
        <v>60</v>
      </c>
      <c r="B73" s="47" t="s">
        <v>244</v>
      </c>
      <c r="C73" s="51" t="s">
        <v>181</v>
      </c>
      <c r="D73" s="7" t="s">
        <v>169</v>
      </c>
      <c r="E73" s="66" t="s">
        <v>371</v>
      </c>
      <c r="F73" s="46">
        <v>2</v>
      </c>
      <c r="G73" s="46">
        <v>1</v>
      </c>
      <c r="H73" s="46">
        <v>1.1000000000000001</v>
      </c>
      <c r="I73" s="2"/>
      <c r="J73" s="2"/>
      <c r="K73" s="2"/>
      <c r="L73" s="2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50" t="s">
        <v>194</v>
      </c>
      <c r="X73" s="47"/>
      <c r="Y73" s="53" t="s">
        <v>37</v>
      </c>
      <c r="Z73" s="47"/>
      <c r="AA73" s="46"/>
      <c r="AB73" s="47"/>
    </row>
    <row r="74" spans="1:28" s="6" customFormat="1" ht="30" customHeight="1">
      <c r="A74" s="66">
        <f t="shared" si="1"/>
        <v>61</v>
      </c>
      <c r="B74" s="47" t="s">
        <v>245</v>
      </c>
      <c r="C74" s="51" t="s">
        <v>181</v>
      </c>
      <c r="D74" s="7" t="s">
        <v>169</v>
      </c>
      <c r="E74" s="66" t="s">
        <v>371</v>
      </c>
      <c r="F74" s="46">
        <v>2</v>
      </c>
      <c r="G74" s="46">
        <v>1</v>
      </c>
      <c r="H74" s="46">
        <v>1.1000000000000001</v>
      </c>
      <c r="I74" s="2"/>
      <c r="J74" s="2"/>
      <c r="K74" s="2"/>
      <c r="L74" s="2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50" t="s">
        <v>194</v>
      </c>
      <c r="X74" s="47"/>
      <c r="Y74" s="53" t="s">
        <v>37</v>
      </c>
      <c r="Z74" s="47"/>
      <c r="AA74" s="46"/>
      <c r="AB74" s="47"/>
    </row>
    <row r="75" spans="1:28" s="6" customFormat="1" ht="30" customHeight="1">
      <c r="A75" s="66">
        <f t="shared" si="1"/>
        <v>62</v>
      </c>
      <c r="B75" s="47" t="s">
        <v>246</v>
      </c>
      <c r="C75" s="51" t="s">
        <v>181</v>
      </c>
      <c r="D75" s="7" t="s">
        <v>169</v>
      </c>
      <c r="E75" s="66" t="s">
        <v>371</v>
      </c>
      <c r="F75" s="46">
        <v>2</v>
      </c>
      <c r="G75" s="46">
        <v>1</v>
      </c>
      <c r="H75" s="46">
        <v>1.1000000000000001</v>
      </c>
      <c r="I75" s="2"/>
      <c r="J75" s="2"/>
      <c r="K75" s="2"/>
      <c r="L75" s="2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50" t="s">
        <v>194</v>
      </c>
      <c r="X75" s="47"/>
      <c r="Y75" s="53" t="s">
        <v>37</v>
      </c>
      <c r="Z75" s="47"/>
      <c r="AA75" s="46"/>
      <c r="AB75" s="47"/>
    </row>
    <row r="76" spans="1:28" s="6" customFormat="1" ht="30" customHeight="1">
      <c r="A76" s="66">
        <f t="shared" si="1"/>
        <v>63</v>
      </c>
      <c r="B76" s="60" t="s">
        <v>264</v>
      </c>
      <c r="C76" s="63" t="s">
        <v>370</v>
      </c>
      <c r="D76" s="7" t="s">
        <v>369</v>
      </c>
      <c r="E76" s="66" t="s">
        <v>371</v>
      </c>
      <c r="F76" s="59">
        <v>2</v>
      </c>
      <c r="G76" s="59">
        <v>1</v>
      </c>
      <c r="H76" s="59">
        <v>1.1000000000000001</v>
      </c>
      <c r="I76" s="2"/>
      <c r="J76" s="2"/>
      <c r="K76" s="2"/>
      <c r="L76" s="2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5" t="s">
        <v>194</v>
      </c>
      <c r="X76" s="60"/>
      <c r="Y76" s="64" t="s">
        <v>37</v>
      </c>
      <c r="Z76" s="60"/>
      <c r="AA76" s="59"/>
      <c r="AB76" s="60"/>
    </row>
    <row r="77" spans="1:28" s="6" customFormat="1" ht="30" customHeight="1">
      <c r="A77" s="66">
        <f t="shared" si="1"/>
        <v>64</v>
      </c>
      <c r="B77" s="60" t="s">
        <v>265</v>
      </c>
      <c r="C77" s="63" t="s">
        <v>368</v>
      </c>
      <c r="D77" s="7" t="s">
        <v>367</v>
      </c>
      <c r="E77" s="66" t="s">
        <v>371</v>
      </c>
      <c r="F77" s="59">
        <v>2</v>
      </c>
      <c r="G77" s="59">
        <v>1</v>
      </c>
      <c r="H77" s="59">
        <v>1.1000000000000001</v>
      </c>
      <c r="I77" s="2"/>
      <c r="J77" s="2"/>
      <c r="K77" s="2"/>
      <c r="L77" s="2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5" t="s">
        <v>194</v>
      </c>
      <c r="X77" s="60"/>
      <c r="Y77" s="64" t="s">
        <v>37</v>
      </c>
      <c r="Z77" s="60"/>
      <c r="AA77" s="59"/>
      <c r="AB77" s="60"/>
    </row>
    <row r="78" spans="1:28" s="6" customFormat="1" ht="30" customHeight="1">
      <c r="A78" s="66">
        <f t="shared" si="1"/>
        <v>65</v>
      </c>
      <c r="B78" s="47" t="s">
        <v>247</v>
      </c>
      <c r="C78" s="51" t="s">
        <v>255</v>
      </c>
      <c r="D78" s="7" t="s">
        <v>254</v>
      </c>
      <c r="E78" s="46" t="s">
        <v>39</v>
      </c>
      <c r="F78" s="46">
        <v>2</v>
      </c>
      <c r="G78" s="46">
        <v>1</v>
      </c>
      <c r="H78" s="46">
        <v>1.1000000000000001</v>
      </c>
      <c r="I78" s="2"/>
      <c r="J78" s="2"/>
      <c r="K78" s="2"/>
      <c r="L78" s="2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65" t="s">
        <v>194</v>
      </c>
      <c r="X78" s="47"/>
      <c r="Y78" s="64" t="s">
        <v>37</v>
      </c>
      <c r="Z78" s="47"/>
      <c r="AA78" s="46"/>
      <c r="AB78" s="47"/>
    </row>
    <row r="79" spans="1:28" s="6" customFormat="1" ht="30" customHeight="1">
      <c r="A79" s="66">
        <f t="shared" si="1"/>
        <v>66</v>
      </c>
      <c r="B79" s="54" t="s">
        <v>262</v>
      </c>
      <c r="C79" s="54">
        <v>54.005817999999998</v>
      </c>
      <c r="D79" s="7">
        <v>54.544302999999999</v>
      </c>
      <c r="E79" s="66" t="s">
        <v>371</v>
      </c>
      <c r="F79" s="56">
        <v>2</v>
      </c>
      <c r="G79" s="56">
        <v>1</v>
      </c>
      <c r="H79" s="56">
        <v>1.1000000000000001</v>
      </c>
      <c r="I79" s="2"/>
      <c r="J79" s="2"/>
      <c r="K79" s="2"/>
      <c r="L79" s="2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65" t="s">
        <v>194</v>
      </c>
      <c r="X79" s="54"/>
      <c r="Y79" s="64" t="s">
        <v>37</v>
      </c>
      <c r="Z79" s="54"/>
      <c r="AA79" s="56"/>
      <c r="AB79" s="54"/>
    </row>
    <row r="80" spans="1:28" s="6" customFormat="1" ht="30" customHeight="1">
      <c r="A80" s="66">
        <f t="shared" si="1"/>
        <v>67</v>
      </c>
      <c r="B80" s="60" t="s">
        <v>266</v>
      </c>
      <c r="C80" s="63" t="s">
        <v>366</v>
      </c>
      <c r="D80" s="7" t="s">
        <v>365</v>
      </c>
      <c r="E80" s="59" t="s">
        <v>39</v>
      </c>
      <c r="F80" s="59">
        <v>4</v>
      </c>
      <c r="G80" s="59">
        <v>2</v>
      </c>
      <c r="H80" s="59">
        <v>1.1000000000000001</v>
      </c>
      <c r="I80" s="2"/>
      <c r="J80" s="2"/>
      <c r="K80" s="2"/>
      <c r="L80" s="2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5" t="s">
        <v>194</v>
      </c>
      <c r="X80" s="60"/>
      <c r="Y80" s="64" t="s">
        <v>37</v>
      </c>
      <c r="Z80" s="60"/>
      <c r="AA80" s="59"/>
      <c r="AB80" s="60"/>
    </row>
    <row r="81" spans="1:28" s="6" customFormat="1" ht="30" customHeight="1">
      <c r="A81" s="66">
        <f t="shared" si="1"/>
        <v>68</v>
      </c>
      <c r="B81" s="60" t="s">
        <v>267</v>
      </c>
      <c r="C81" s="63" t="s">
        <v>354</v>
      </c>
      <c r="D81" s="7" t="s">
        <v>353</v>
      </c>
      <c r="E81" s="59" t="s">
        <v>39</v>
      </c>
      <c r="F81" s="59">
        <v>2</v>
      </c>
      <c r="G81" s="59">
        <v>1</v>
      </c>
      <c r="H81" s="59">
        <v>1.1000000000000001</v>
      </c>
      <c r="I81" s="2"/>
      <c r="J81" s="2"/>
      <c r="K81" s="2"/>
      <c r="L81" s="2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5" t="s">
        <v>194</v>
      </c>
      <c r="X81" s="60"/>
      <c r="Y81" s="64" t="s">
        <v>37</v>
      </c>
      <c r="Z81" s="60"/>
      <c r="AA81" s="59"/>
      <c r="AB81" s="60"/>
    </row>
    <row r="82" spans="1:28" s="6" customFormat="1" ht="30" customHeight="1">
      <c r="A82" s="66">
        <f t="shared" si="1"/>
        <v>69</v>
      </c>
      <c r="B82" s="60" t="s">
        <v>273</v>
      </c>
      <c r="C82" s="63" t="s">
        <v>356</v>
      </c>
      <c r="D82" s="7" t="s">
        <v>355</v>
      </c>
      <c r="E82" s="59" t="s">
        <v>39</v>
      </c>
      <c r="F82" s="59">
        <v>4</v>
      </c>
      <c r="G82" s="59">
        <v>2</v>
      </c>
      <c r="H82" s="59">
        <v>1.1000000000000001</v>
      </c>
      <c r="I82" s="2"/>
      <c r="J82" s="2"/>
      <c r="K82" s="2"/>
      <c r="L82" s="2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5" t="s">
        <v>194</v>
      </c>
      <c r="X82" s="60"/>
      <c r="Y82" s="64" t="s">
        <v>37</v>
      </c>
      <c r="Z82" s="60"/>
      <c r="AA82" s="59"/>
      <c r="AB82" s="60"/>
    </row>
    <row r="83" spans="1:28" s="6" customFormat="1" ht="30" customHeight="1">
      <c r="A83" s="66">
        <f t="shared" si="1"/>
        <v>70</v>
      </c>
      <c r="B83" s="60" t="s">
        <v>268</v>
      </c>
      <c r="C83" s="63" t="s">
        <v>354</v>
      </c>
      <c r="D83" s="7" t="s">
        <v>353</v>
      </c>
      <c r="E83" s="59" t="s">
        <v>39</v>
      </c>
      <c r="F83" s="59">
        <v>2</v>
      </c>
      <c r="G83" s="59">
        <v>1</v>
      </c>
      <c r="H83" s="59">
        <v>1.1000000000000001</v>
      </c>
      <c r="I83" s="2"/>
      <c r="J83" s="2"/>
      <c r="K83" s="2"/>
      <c r="L83" s="2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5" t="s">
        <v>194</v>
      </c>
      <c r="X83" s="60"/>
      <c r="Y83" s="64" t="s">
        <v>37</v>
      </c>
      <c r="Z83" s="60"/>
      <c r="AA83" s="59"/>
      <c r="AB83" s="60"/>
    </row>
    <row r="84" spans="1:28" s="6" customFormat="1" ht="30" customHeight="1">
      <c r="A84" s="66">
        <f t="shared" si="1"/>
        <v>71</v>
      </c>
      <c r="B84" s="60" t="s">
        <v>269</v>
      </c>
      <c r="C84" s="63" t="s">
        <v>358</v>
      </c>
      <c r="D84" s="7" t="s">
        <v>357</v>
      </c>
      <c r="E84" s="59" t="s">
        <v>39</v>
      </c>
      <c r="F84" s="59">
        <v>4</v>
      </c>
      <c r="G84" s="59">
        <v>2</v>
      </c>
      <c r="H84" s="59">
        <v>1.1000000000000001</v>
      </c>
      <c r="I84" s="2"/>
      <c r="J84" s="2"/>
      <c r="K84" s="2"/>
      <c r="L84" s="2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5" t="s">
        <v>194</v>
      </c>
      <c r="X84" s="60"/>
      <c r="Y84" s="64" t="s">
        <v>37</v>
      </c>
      <c r="Z84" s="60"/>
      <c r="AA84" s="59"/>
      <c r="AB84" s="60"/>
    </row>
    <row r="85" spans="1:28" s="6" customFormat="1" ht="30" customHeight="1">
      <c r="A85" s="66">
        <f t="shared" si="1"/>
        <v>72</v>
      </c>
      <c r="B85" s="60" t="s">
        <v>270</v>
      </c>
      <c r="C85" s="63" t="s">
        <v>360</v>
      </c>
      <c r="D85" s="7" t="s">
        <v>359</v>
      </c>
      <c r="E85" s="59" t="s">
        <v>39</v>
      </c>
      <c r="F85" s="59">
        <v>2</v>
      </c>
      <c r="G85" s="59">
        <v>1</v>
      </c>
      <c r="H85" s="59">
        <v>1.1000000000000001</v>
      </c>
      <c r="I85" s="2"/>
      <c r="J85" s="2"/>
      <c r="K85" s="2"/>
      <c r="L85" s="2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5" t="s">
        <v>194</v>
      </c>
      <c r="X85" s="60"/>
      <c r="Y85" s="64" t="s">
        <v>37</v>
      </c>
      <c r="Z85" s="60"/>
      <c r="AA85" s="59"/>
      <c r="AB85" s="60"/>
    </row>
    <row r="86" spans="1:28" s="6" customFormat="1" ht="30" customHeight="1">
      <c r="A86" s="66">
        <f t="shared" si="1"/>
        <v>73</v>
      </c>
      <c r="B86" s="60" t="s">
        <v>271</v>
      </c>
      <c r="C86" s="63" t="s">
        <v>362</v>
      </c>
      <c r="D86" s="7" t="s">
        <v>361</v>
      </c>
      <c r="E86" s="59" t="s">
        <v>39</v>
      </c>
      <c r="F86" s="59">
        <v>4</v>
      </c>
      <c r="G86" s="59">
        <v>2</v>
      </c>
      <c r="H86" s="59">
        <v>1.1000000000000001</v>
      </c>
      <c r="I86" s="2"/>
      <c r="J86" s="2"/>
      <c r="K86" s="2"/>
      <c r="L86" s="2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5" t="s">
        <v>194</v>
      </c>
      <c r="X86" s="60"/>
      <c r="Y86" s="64" t="s">
        <v>37</v>
      </c>
      <c r="Z86" s="60"/>
      <c r="AA86" s="59"/>
      <c r="AB86" s="60"/>
    </row>
    <row r="87" spans="1:28" s="6" customFormat="1" ht="30" customHeight="1">
      <c r="A87" s="66">
        <f t="shared" si="1"/>
        <v>74</v>
      </c>
      <c r="B87" s="60" t="s">
        <v>272</v>
      </c>
      <c r="C87" s="63" t="s">
        <v>364</v>
      </c>
      <c r="D87" s="7" t="s">
        <v>363</v>
      </c>
      <c r="E87" s="59" t="s">
        <v>39</v>
      </c>
      <c r="F87" s="59">
        <v>2</v>
      </c>
      <c r="G87" s="59">
        <v>1</v>
      </c>
      <c r="H87" s="59">
        <v>1.1000000000000001</v>
      </c>
      <c r="I87" s="2"/>
      <c r="J87" s="2"/>
      <c r="K87" s="2"/>
      <c r="L87" s="2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5" t="s">
        <v>194</v>
      </c>
      <c r="X87" s="60"/>
      <c r="Y87" s="64" t="s">
        <v>37</v>
      </c>
      <c r="Z87" s="60"/>
      <c r="AA87" s="59"/>
      <c r="AB87" s="60"/>
    </row>
    <row r="88" spans="1:28" s="6" customFormat="1" ht="30" customHeight="1">
      <c r="A88" s="66">
        <f t="shared" si="1"/>
        <v>75</v>
      </c>
      <c r="B88" s="47" t="s">
        <v>248</v>
      </c>
      <c r="C88" s="51" t="s">
        <v>257</v>
      </c>
      <c r="D88" s="7" t="s">
        <v>256</v>
      </c>
      <c r="E88" s="66" t="s">
        <v>371</v>
      </c>
      <c r="F88" s="46">
        <v>6</v>
      </c>
      <c r="G88" s="46">
        <v>3</v>
      </c>
      <c r="H88" s="46">
        <v>1.1000000000000001</v>
      </c>
      <c r="I88" s="2"/>
      <c r="J88" s="2"/>
      <c r="K88" s="2"/>
      <c r="L88" s="2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50" t="s">
        <v>194</v>
      </c>
      <c r="X88" s="47"/>
      <c r="Y88" s="53" t="s">
        <v>37</v>
      </c>
      <c r="Z88" s="47"/>
      <c r="AA88" s="46"/>
      <c r="AB88" s="47"/>
    </row>
    <row r="89" spans="1:28" s="6" customFormat="1" ht="30" customHeight="1">
      <c r="A89" s="66">
        <f t="shared" si="1"/>
        <v>76</v>
      </c>
      <c r="B89" s="47" t="s">
        <v>249</v>
      </c>
      <c r="C89" s="51" t="s">
        <v>257</v>
      </c>
      <c r="D89" s="7" t="s">
        <v>256</v>
      </c>
      <c r="E89" s="66" t="s">
        <v>371</v>
      </c>
      <c r="F89" s="46">
        <v>4</v>
      </c>
      <c r="G89" s="46">
        <v>2</v>
      </c>
      <c r="H89" s="46">
        <v>1.1000000000000001</v>
      </c>
      <c r="I89" s="2"/>
      <c r="J89" s="2"/>
      <c r="K89" s="2"/>
      <c r="L89" s="2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50" t="s">
        <v>194</v>
      </c>
      <c r="X89" s="47"/>
      <c r="Y89" s="53" t="s">
        <v>37</v>
      </c>
      <c r="Z89" s="47"/>
      <c r="AA89" s="46"/>
      <c r="AB89" s="47"/>
    </row>
    <row r="90" spans="1:28" s="6" customFormat="1" ht="30" customHeight="1">
      <c r="A90" s="66">
        <f t="shared" si="1"/>
        <v>77</v>
      </c>
      <c r="B90" s="47" t="s">
        <v>250</v>
      </c>
      <c r="C90" s="51" t="s">
        <v>257</v>
      </c>
      <c r="D90" s="7" t="s">
        <v>256</v>
      </c>
      <c r="E90" s="66" t="s">
        <v>371</v>
      </c>
      <c r="F90" s="46">
        <v>4</v>
      </c>
      <c r="G90" s="46">
        <v>2</v>
      </c>
      <c r="H90" s="46">
        <v>1.1000000000000001</v>
      </c>
      <c r="I90" s="2"/>
      <c r="J90" s="2"/>
      <c r="K90" s="2"/>
      <c r="L90" s="2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50" t="s">
        <v>194</v>
      </c>
      <c r="X90" s="47"/>
      <c r="Y90" s="53" t="s">
        <v>37</v>
      </c>
      <c r="Z90" s="47"/>
      <c r="AA90" s="46"/>
      <c r="AB90" s="47"/>
    </row>
    <row r="91" spans="1:28" s="6" customFormat="1" ht="30" customHeight="1">
      <c r="A91" s="66">
        <f t="shared" si="1"/>
        <v>78</v>
      </c>
      <c r="B91" s="47" t="s">
        <v>251</v>
      </c>
      <c r="C91" s="51" t="s">
        <v>257</v>
      </c>
      <c r="D91" s="7" t="s">
        <v>256</v>
      </c>
      <c r="E91" s="66" t="s">
        <v>371</v>
      </c>
      <c r="F91" s="46">
        <v>4</v>
      </c>
      <c r="G91" s="46">
        <v>2</v>
      </c>
      <c r="H91" s="46">
        <v>1.1000000000000001</v>
      </c>
      <c r="I91" s="2"/>
      <c r="J91" s="2"/>
      <c r="K91" s="2"/>
      <c r="L91" s="2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50" t="s">
        <v>194</v>
      </c>
      <c r="X91" s="47"/>
      <c r="Y91" s="53" t="s">
        <v>37</v>
      </c>
      <c r="Z91" s="47"/>
      <c r="AA91" s="46"/>
      <c r="AB91" s="47"/>
    </row>
    <row r="92" spans="1:28" s="6" customFormat="1" ht="30" customHeight="1">
      <c r="A92" s="66">
        <f t="shared" si="1"/>
        <v>79</v>
      </c>
      <c r="B92" s="47" t="s">
        <v>252</v>
      </c>
      <c r="C92" s="51" t="s">
        <v>257</v>
      </c>
      <c r="D92" s="7" t="s">
        <v>256</v>
      </c>
      <c r="E92" s="66" t="s">
        <v>371</v>
      </c>
      <c r="F92" s="46">
        <v>4</v>
      </c>
      <c r="G92" s="46">
        <v>1</v>
      </c>
      <c r="H92" s="46">
        <v>1.1000000000000001</v>
      </c>
      <c r="I92" s="2"/>
      <c r="J92" s="2"/>
      <c r="K92" s="2"/>
      <c r="L92" s="2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50" t="s">
        <v>194</v>
      </c>
      <c r="X92" s="47"/>
      <c r="Y92" s="53" t="s">
        <v>37</v>
      </c>
      <c r="Z92" s="47"/>
      <c r="AA92" s="46"/>
      <c r="AB92" s="47"/>
    </row>
    <row r="93" spans="1:28" s="6" customFormat="1" ht="30" customHeight="1">
      <c r="A93" s="66">
        <f t="shared" si="1"/>
        <v>80</v>
      </c>
      <c r="B93" s="47" t="s">
        <v>253</v>
      </c>
      <c r="C93" s="51" t="s">
        <v>257</v>
      </c>
      <c r="D93" s="7" t="s">
        <v>256</v>
      </c>
      <c r="E93" s="66" t="s">
        <v>371</v>
      </c>
      <c r="F93" s="46">
        <v>4</v>
      </c>
      <c r="G93" s="46">
        <v>1</v>
      </c>
      <c r="H93" s="46">
        <v>1.1000000000000001</v>
      </c>
      <c r="I93" s="2"/>
      <c r="J93" s="2"/>
      <c r="K93" s="2"/>
      <c r="L93" s="2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50" t="s">
        <v>194</v>
      </c>
      <c r="X93" s="47"/>
      <c r="Y93" s="53" t="s">
        <v>37</v>
      </c>
      <c r="Z93" s="47"/>
      <c r="AA93" s="46"/>
      <c r="AB93" s="47"/>
    </row>
    <row r="94" spans="1:28" s="6" customFormat="1" ht="30" customHeight="1">
      <c r="A94" s="89" t="s">
        <v>81</v>
      </c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4"/>
    </row>
    <row r="95" spans="1:28" s="6" customFormat="1" ht="30" customHeight="1">
      <c r="A95" s="24">
        <v>81</v>
      </c>
      <c r="B95" s="29" t="s">
        <v>82</v>
      </c>
      <c r="C95" s="43" t="s">
        <v>65</v>
      </c>
      <c r="D95" s="43" t="s">
        <v>64</v>
      </c>
      <c r="E95" s="19" t="s">
        <v>39</v>
      </c>
      <c r="F95" s="20">
        <v>2</v>
      </c>
      <c r="G95" s="12">
        <v>1</v>
      </c>
      <c r="H95" s="11">
        <v>1.1000000000000001</v>
      </c>
      <c r="I95" s="20"/>
      <c r="J95" s="20"/>
      <c r="K95" s="20"/>
      <c r="L95" s="20"/>
      <c r="M95" s="71" t="s">
        <v>83</v>
      </c>
      <c r="N95" s="17"/>
      <c r="O95" s="20"/>
      <c r="P95" s="20"/>
      <c r="Q95" s="20"/>
      <c r="R95" s="20"/>
      <c r="S95" s="20"/>
      <c r="T95" s="20"/>
      <c r="U95" s="20"/>
      <c r="V95" s="20"/>
      <c r="W95" s="15"/>
      <c r="X95" s="20"/>
      <c r="Y95" s="18" t="s">
        <v>37</v>
      </c>
      <c r="Z95" s="16"/>
      <c r="AA95" s="20"/>
      <c r="AB95" s="20"/>
    </row>
    <row r="96" spans="1:28" s="6" customFormat="1" ht="30" customHeight="1">
      <c r="A96" s="24">
        <f>1+A95</f>
        <v>82</v>
      </c>
      <c r="B96" s="29" t="s">
        <v>84</v>
      </c>
      <c r="C96" s="43" t="s">
        <v>65</v>
      </c>
      <c r="D96" s="43" t="s">
        <v>64</v>
      </c>
      <c r="E96" s="19" t="s">
        <v>39</v>
      </c>
      <c r="F96" s="20">
        <v>2</v>
      </c>
      <c r="G96" s="12">
        <v>1</v>
      </c>
      <c r="H96" s="11">
        <v>1.1000000000000001</v>
      </c>
      <c r="I96" s="20"/>
      <c r="J96" s="20"/>
      <c r="K96" s="20"/>
      <c r="L96" s="20"/>
      <c r="M96" s="71" t="s">
        <v>85</v>
      </c>
      <c r="N96" s="17"/>
      <c r="O96" s="20"/>
      <c r="P96" s="20"/>
      <c r="Q96" s="20"/>
      <c r="R96" s="20"/>
      <c r="S96" s="20"/>
      <c r="T96" s="20"/>
      <c r="U96" s="20"/>
      <c r="V96" s="20"/>
      <c r="W96" s="15"/>
      <c r="X96" s="20"/>
      <c r="Y96" s="18" t="s">
        <v>37</v>
      </c>
      <c r="Z96" s="16"/>
      <c r="AA96" s="20"/>
      <c r="AB96" s="20"/>
    </row>
    <row r="97" spans="1:28" s="6" customFormat="1" ht="30" customHeight="1">
      <c r="A97" s="67">
        <f t="shared" ref="A97:A143" si="2">1+A96</f>
        <v>83</v>
      </c>
      <c r="B97" s="29" t="s">
        <v>86</v>
      </c>
      <c r="C97" s="43" t="s">
        <v>65</v>
      </c>
      <c r="D97" s="43" t="s">
        <v>64</v>
      </c>
      <c r="E97" s="20" t="s">
        <v>39</v>
      </c>
      <c r="F97" s="20">
        <v>2</v>
      </c>
      <c r="G97" s="12">
        <v>1</v>
      </c>
      <c r="H97" s="11">
        <v>1.1000000000000001</v>
      </c>
      <c r="I97" s="20"/>
      <c r="J97" s="20"/>
      <c r="K97" s="20"/>
      <c r="L97" s="20"/>
      <c r="M97" s="71" t="s">
        <v>87</v>
      </c>
      <c r="N97" s="17"/>
      <c r="O97" s="20"/>
      <c r="P97" s="20"/>
      <c r="Q97" s="20"/>
      <c r="R97" s="20"/>
      <c r="S97" s="20"/>
      <c r="T97" s="20"/>
      <c r="U97" s="20"/>
      <c r="V97" s="20"/>
      <c r="W97" s="15"/>
      <c r="X97" s="20"/>
      <c r="Y97" s="18" t="s">
        <v>37</v>
      </c>
      <c r="Z97" s="16"/>
      <c r="AA97" s="20"/>
      <c r="AB97" s="20"/>
    </row>
    <row r="98" spans="1:28" s="6" customFormat="1" ht="30" customHeight="1">
      <c r="A98" s="67">
        <f t="shared" si="2"/>
        <v>84</v>
      </c>
      <c r="B98" s="25" t="s">
        <v>92</v>
      </c>
      <c r="C98" s="43" t="s">
        <v>65</v>
      </c>
      <c r="D98" s="43" t="s">
        <v>189</v>
      </c>
      <c r="E98" s="20" t="s">
        <v>38</v>
      </c>
      <c r="F98" s="20">
        <v>2</v>
      </c>
      <c r="G98" s="12">
        <v>1</v>
      </c>
      <c r="H98" s="11">
        <v>1.1000000000000001</v>
      </c>
      <c r="I98" s="20"/>
      <c r="J98" s="20"/>
      <c r="K98" s="20"/>
      <c r="L98" s="20"/>
      <c r="M98" s="26" t="s">
        <v>129</v>
      </c>
      <c r="N98" s="17"/>
      <c r="O98" s="20"/>
      <c r="P98" s="20"/>
      <c r="Q98" s="20"/>
      <c r="R98" s="20"/>
      <c r="S98" s="20"/>
      <c r="T98" s="20"/>
      <c r="U98" s="20"/>
      <c r="V98" s="20"/>
      <c r="W98" s="15"/>
      <c r="X98" s="20"/>
      <c r="Y98" s="68" t="s">
        <v>37</v>
      </c>
      <c r="Z98" s="13"/>
      <c r="AA98" s="20"/>
      <c r="AB98" s="20"/>
    </row>
    <row r="99" spans="1:28" s="6" customFormat="1" ht="30" customHeight="1">
      <c r="A99" s="67">
        <f t="shared" si="2"/>
        <v>85</v>
      </c>
      <c r="B99" s="25" t="s">
        <v>93</v>
      </c>
      <c r="C99" s="43" t="s">
        <v>65</v>
      </c>
      <c r="D99" s="43" t="s">
        <v>189</v>
      </c>
      <c r="E99" s="20" t="s">
        <v>38</v>
      </c>
      <c r="F99" s="20">
        <v>2</v>
      </c>
      <c r="G99" s="12">
        <v>1</v>
      </c>
      <c r="H99" s="11">
        <v>1.1000000000000001</v>
      </c>
      <c r="I99" s="20"/>
      <c r="J99" s="20"/>
      <c r="K99" s="20"/>
      <c r="L99" s="20"/>
      <c r="M99" s="26" t="s">
        <v>130</v>
      </c>
      <c r="N99" s="17"/>
      <c r="O99" s="20"/>
      <c r="P99" s="20"/>
      <c r="Q99" s="20"/>
      <c r="R99" s="20"/>
      <c r="S99" s="20"/>
      <c r="T99" s="20"/>
      <c r="U99" s="20"/>
      <c r="V99" s="20"/>
      <c r="W99" s="15"/>
      <c r="X99" s="20"/>
      <c r="Y99" s="68" t="s">
        <v>37</v>
      </c>
      <c r="Z99" s="13"/>
      <c r="AA99" s="20"/>
      <c r="AB99" s="20"/>
    </row>
    <row r="100" spans="1:28" s="6" customFormat="1" ht="30" customHeight="1">
      <c r="A100" s="67">
        <f t="shared" si="2"/>
        <v>86</v>
      </c>
      <c r="B100" s="25" t="s">
        <v>92</v>
      </c>
      <c r="C100" s="43" t="s">
        <v>189</v>
      </c>
      <c r="D100" s="43" t="s">
        <v>189</v>
      </c>
      <c r="E100" s="20" t="s">
        <v>38</v>
      </c>
      <c r="F100" s="20">
        <v>2</v>
      </c>
      <c r="G100" s="12">
        <v>1</v>
      </c>
      <c r="H100" s="11">
        <v>1.1000000000000001</v>
      </c>
      <c r="I100" s="20"/>
      <c r="J100" s="20"/>
      <c r="K100" s="20"/>
      <c r="L100" s="20"/>
      <c r="M100" s="26" t="s">
        <v>131</v>
      </c>
      <c r="N100" s="17"/>
      <c r="O100" s="20"/>
      <c r="P100" s="20"/>
      <c r="Q100" s="20"/>
      <c r="R100" s="20"/>
      <c r="S100" s="20"/>
      <c r="T100" s="20"/>
      <c r="U100" s="20"/>
      <c r="V100" s="20"/>
      <c r="W100" s="15"/>
      <c r="X100" s="20"/>
      <c r="Y100" s="68" t="s">
        <v>37</v>
      </c>
      <c r="Z100" s="13"/>
      <c r="AA100" s="20"/>
      <c r="AB100" s="20"/>
    </row>
    <row r="101" spans="1:28" s="6" customFormat="1" ht="30" customHeight="1">
      <c r="A101" s="67">
        <f t="shared" si="2"/>
        <v>87</v>
      </c>
      <c r="B101" s="25" t="s">
        <v>94</v>
      </c>
      <c r="C101" s="43" t="s">
        <v>202</v>
      </c>
      <c r="D101" s="43" t="s">
        <v>203</v>
      </c>
      <c r="E101" s="20" t="s">
        <v>38</v>
      </c>
      <c r="F101" s="20">
        <v>2</v>
      </c>
      <c r="G101" s="12">
        <v>1</v>
      </c>
      <c r="H101" s="11">
        <v>1.1000000000000001</v>
      </c>
      <c r="I101" s="20"/>
      <c r="J101" s="20"/>
      <c r="K101" s="20"/>
      <c r="L101" s="20"/>
      <c r="M101" s="26" t="s">
        <v>132</v>
      </c>
      <c r="N101" s="17"/>
      <c r="O101" s="20"/>
      <c r="P101" s="20"/>
      <c r="Q101" s="20"/>
      <c r="R101" s="20"/>
      <c r="S101" s="20"/>
      <c r="T101" s="20"/>
      <c r="U101" s="20"/>
      <c r="V101" s="20"/>
      <c r="W101" s="15"/>
      <c r="X101" s="20"/>
      <c r="Y101" s="68" t="s">
        <v>37</v>
      </c>
      <c r="Z101" s="13"/>
      <c r="AA101" s="20"/>
      <c r="AB101" s="20"/>
    </row>
    <row r="102" spans="1:28" s="6" customFormat="1" ht="30" customHeight="1">
      <c r="A102" s="67">
        <f t="shared" si="2"/>
        <v>88</v>
      </c>
      <c r="B102" s="25" t="s">
        <v>95</v>
      </c>
      <c r="C102" s="43" t="s">
        <v>213</v>
      </c>
      <c r="D102" s="43" t="s">
        <v>189</v>
      </c>
      <c r="E102" s="20" t="s">
        <v>38</v>
      </c>
      <c r="F102" s="20">
        <v>2</v>
      </c>
      <c r="G102" s="12">
        <v>1</v>
      </c>
      <c r="H102" s="11">
        <v>1.1000000000000001</v>
      </c>
      <c r="I102" s="20"/>
      <c r="J102" s="20"/>
      <c r="K102" s="20"/>
      <c r="L102" s="20"/>
      <c r="M102" s="26" t="s">
        <v>133</v>
      </c>
      <c r="N102" s="17"/>
      <c r="O102" s="20"/>
      <c r="P102" s="20"/>
      <c r="Q102" s="20"/>
      <c r="R102" s="20"/>
      <c r="S102" s="20"/>
      <c r="T102" s="20"/>
      <c r="U102" s="20"/>
      <c r="V102" s="20"/>
      <c r="W102" s="15"/>
      <c r="X102" s="20"/>
      <c r="Y102" s="68" t="s">
        <v>37</v>
      </c>
      <c r="Z102" s="13"/>
      <c r="AA102" s="20"/>
      <c r="AB102" s="20"/>
    </row>
    <row r="103" spans="1:28" s="6" customFormat="1" ht="30" customHeight="1">
      <c r="A103" s="67">
        <f t="shared" si="2"/>
        <v>89</v>
      </c>
      <c r="B103" s="25" t="s">
        <v>96</v>
      </c>
      <c r="C103" s="43" t="s">
        <v>213</v>
      </c>
      <c r="D103" s="43" t="s">
        <v>189</v>
      </c>
      <c r="E103" s="20" t="s">
        <v>38</v>
      </c>
      <c r="F103" s="20">
        <v>2</v>
      </c>
      <c r="G103" s="12">
        <v>1</v>
      </c>
      <c r="H103" s="11">
        <v>1.1000000000000001</v>
      </c>
      <c r="I103" s="20"/>
      <c r="J103" s="20"/>
      <c r="K103" s="20"/>
      <c r="L103" s="20"/>
      <c r="M103" s="26" t="s">
        <v>134</v>
      </c>
      <c r="N103" s="17"/>
      <c r="O103" s="20"/>
      <c r="P103" s="20"/>
      <c r="Q103" s="20"/>
      <c r="R103" s="20"/>
      <c r="S103" s="20"/>
      <c r="T103" s="20"/>
      <c r="U103" s="20"/>
      <c r="V103" s="20"/>
      <c r="W103" s="15"/>
      <c r="X103" s="20"/>
      <c r="Y103" s="68" t="s">
        <v>37</v>
      </c>
      <c r="Z103" s="13"/>
      <c r="AA103" s="20"/>
      <c r="AB103" s="20"/>
    </row>
    <row r="104" spans="1:28" s="6" customFormat="1" ht="30" customHeight="1">
      <c r="A104" s="67">
        <f t="shared" si="2"/>
        <v>90</v>
      </c>
      <c r="B104" s="25" t="s">
        <v>97</v>
      </c>
      <c r="C104" s="43" t="s">
        <v>204</v>
      </c>
      <c r="D104" s="43" t="s">
        <v>205</v>
      </c>
      <c r="E104" s="20" t="s">
        <v>38</v>
      </c>
      <c r="F104" s="20">
        <v>2</v>
      </c>
      <c r="G104" s="12">
        <v>1</v>
      </c>
      <c r="H104" s="11">
        <v>1.1000000000000001</v>
      </c>
      <c r="I104" s="20"/>
      <c r="J104" s="20"/>
      <c r="K104" s="20"/>
      <c r="L104" s="20"/>
      <c r="M104" s="26" t="s">
        <v>135</v>
      </c>
      <c r="N104" s="17"/>
      <c r="O104" s="20"/>
      <c r="P104" s="20"/>
      <c r="Q104" s="20"/>
      <c r="R104" s="20"/>
      <c r="S104" s="20"/>
      <c r="T104" s="20"/>
      <c r="U104" s="20"/>
      <c r="V104" s="20"/>
      <c r="W104" s="15"/>
      <c r="X104" s="20"/>
      <c r="Y104" s="68" t="s">
        <v>37</v>
      </c>
      <c r="Z104" s="13"/>
      <c r="AA104" s="20"/>
      <c r="AB104" s="20"/>
    </row>
    <row r="105" spans="1:28" s="6" customFormat="1" ht="30" customHeight="1">
      <c r="A105" s="67">
        <f t="shared" si="2"/>
        <v>91</v>
      </c>
      <c r="B105" s="25" t="s">
        <v>98</v>
      </c>
      <c r="C105" s="43" t="s">
        <v>167</v>
      </c>
      <c r="D105" s="43" t="s">
        <v>62</v>
      </c>
      <c r="E105" s="20" t="s">
        <v>38</v>
      </c>
      <c r="F105" s="20">
        <v>2</v>
      </c>
      <c r="G105" s="12">
        <v>1</v>
      </c>
      <c r="H105" s="11">
        <v>1.1000000000000001</v>
      </c>
      <c r="I105" s="20"/>
      <c r="J105" s="20"/>
      <c r="K105" s="20"/>
      <c r="L105" s="20"/>
      <c r="M105" s="26" t="s">
        <v>136</v>
      </c>
      <c r="N105" s="17"/>
      <c r="O105" s="20"/>
      <c r="P105" s="20"/>
      <c r="Q105" s="20"/>
      <c r="R105" s="20"/>
      <c r="S105" s="20"/>
      <c r="T105" s="20"/>
      <c r="U105" s="20"/>
      <c r="V105" s="20"/>
      <c r="W105" s="15"/>
      <c r="X105" s="20"/>
      <c r="Y105" s="68" t="s">
        <v>37</v>
      </c>
      <c r="Z105" s="13"/>
      <c r="AA105" s="20"/>
      <c r="AB105" s="20"/>
    </row>
    <row r="106" spans="1:28" s="6" customFormat="1" ht="30" customHeight="1">
      <c r="A106" s="67">
        <f t="shared" si="2"/>
        <v>92</v>
      </c>
      <c r="B106" s="25" t="s">
        <v>99</v>
      </c>
      <c r="C106" s="43" t="s">
        <v>167</v>
      </c>
      <c r="D106" s="43" t="s">
        <v>62</v>
      </c>
      <c r="E106" s="20" t="s">
        <v>38</v>
      </c>
      <c r="F106" s="20">
        <v>2</v>
      </c>
      <c r="G106" s="12">
        <v>1</v>
      </c>
      <c r="H106" s="11">
        <v>1.1000000000000001</v>
      </c>
      <c r="I106" s="20"/>
      <c r="J106" s="20"/>
      <c r="K106" s="20"/>
      <c r="L106" s="20"/>
      <c r="M106" s="26" t="s">
        <v>137</v>
      </c>
      <c r="N106" s="17"/>
      <c r="O106" s="20"/>
      <c r="P106" s="20"/>
      <c r="Q106" s="20"/>
      <c r="R106" s="20"/>
      <c r="S106" s="20"/>
      <c r="T106" s="20"/>
      <c r="U106" s="20"/>
      <c r="V106" s="20"/>
      <c r="W106" s="15"/>
      <c r="X106" s="20"/>
      <c r="Y106" s="68" t="s">
        <v>37</v>
      </c>
      <c r="Z106" s="13"/>
      <c r="AA106" s="20"/>
      <c r="AB106" s="20"/>
    </row>
    <row r="107" spans="1:28" s="6" customFormat="1" ht="30" customHeight="1">
      <c r="A107" s="67">
        <f t="shared" si="2"/>
        <v>93</v>
      </c>
      <c r="B107" s="25" t="s">
        <v>100</v>
      </c>
      <c r="C107" s="43" t="s">
        <v>167</v>
      </c>
      <c r="D107" s="43" t="s">
        <v>62</v>
      </c>
      <c r="E107" s="20" t="s">
        <v>38</v>
      </c>
      <c r="F107" s="20">
        <v>2</v>
      </c>
      <c r="G107" s="12">
        <v>1</v>
      </c>
      <c r="H107" s="11">
        <v>0.24</v>
      </c>
      <c r="I107" s="20"/>
      <c r="J107" s="20"/>
      <c r="K107" s="20"/>
      <c r="L107" s="20"/>
      <c r="M107" s="26" t="s">
        <v>138</v>
      </c>
      <c r="N107" s="17"/>
      <c r="O107" s="20"/>
      <c r="P107" s="20"/>
      <c r="Q107" s="20"/>
      <c r="R107" s="20"/>
      <c r="S107" s="20"/>
      <c r="T107" s="20"/>
      <c r="U107" s="20"/>
      <c r="V107" s="20"/>
      <c r="W107" s="15"/>
      <c r="X107" s="20"/>
      <c r="Y107" s="68" t="s">
        <v>37</v>
      </c>
      <c r="Z107" s="13"/>
      <c r="AA107" s="20"/>
      <c r="AB107" s="20"/>
    </row>
    <row r="108" spans="1:28" s="6" customFormat="1" ht="30" customHeight="1">
      <c r="A108" s="67">
        <f t="shared" si="2"/>
        <v>94</v>
      </c>
      <c r="B108" s="25" t="s">
        <v>101</v>
      </c>
      <c r="C108" s="43" t="s">
        <v>209</v>
      </c>
      <c r="D108" s="43" t="s">
        <v>206</v>
      </c>
      <c r="E108" s="20" t="s">
        <v>38</v>
      </c>
      <c r="F108" s="20">
        <v>2</v>
      </c>
      <c r="G108" s="12">
        <v>1</v>
      </c>
      <c r="H108" s="11">
        <v>1.1000000000000001</v>
      </c>
      <c r="I108" s="20"/>
      <c r="J108" s="20"/>
      <c r="K108" s="20"/>
      <c r="L108" s="20"/>
      <c r="M108" s="26" t="s">
        <v>89</v>
      </c>
      <c r="N108" s="17"/>
      <c r="O108" s="20"/>
      <c r="P108" s="20"/>
      <c r="Q108" s="20"/>
      <c r="R108" s="20"/>
      <c r="S108" s="20"/>
      <c r="T108" s="20"/>
      <c r="U108" s="20"/>
      <c r="V108" s="20"/>
      <c r="W108" s="15"/>
      <c r="X108" s="20"/>
      <c r="Y108" s="68" t="s">
        <v>37</v>
      </c>
      <c r="Z108" s="13"/>
      <c r="AA108" s="20"/>
      <c r="AB108" s="20"/>
    </row>
    <row r="109" spans="1:28" s="6" customFormat="1" ht="30" customHeight="1">
      <c r="A109" s="67">
        <f t="shared" si="2"/>
        <v>95</v>
      </c>
      <c r="B109" s="25" t="s">
        <v>102</v>
      </c>
      <c r="C109" s="43" t="s">
        <v>210</v>
      </c>
      <c r="D109" s="43" t="s">
        <v>206</v>
      </c>
      <c r="E109" s="20" t="s">
        <v>38</v>
      </c>
      <c r="F109" s="20">
        <v>2</v>
      </c>
      <c r="G109" s="12">
        <v>1</v>
      </c>
      <c r="H109" s="11">
        <v>1.1000000000000001</v>
      </c>
      <c r="I109" s="20"/>
      <c r="J109" s="20"/>
      <c r="K109" s="20"/>
      <c r="L109" s="20"/>
      <c r="M109" s="26" t="s">
        <v>139</v>
      </c>
      <c r="N109" s="17"/>
      <c r="O109" s="20"/>
      <c r="P109" s="20"/>
      <c r="Q109" s="20"/>
      <c r="R109" s="20"/>
      <c r="S109" s="20"/>
      <c r="T109" s="20"/>
      <c r="U109" s="20"/>
      <c r="V109" s="20"/>
      <c r="W109" s="15"/>
      <c r="X109" s="20"/>
      <c r="Y109" s="68" t="s">
        <v>37</v>
      </c>
      <c r="Z109" s="13"/>
      <c r="AA109" s="20"/>
      <c r="AB109" s="20"/>
    </row>
    <row r="110" spans="1:28" s="6" customFormat="1" ht="30" customHeight="1">
      <c r="A110" s="67">
        <f t="shared" si="2"/>
        <v>96</v>
      </c>
      <c r="B110" s="25" t="s">
        <v>103</v>
      </c>
      <c r="C110" s="43" t="s">
        <v>211</v>
      </c>
      <c r="D110" s="43" t="s">
        <v>207</v>
      </c>
      <c r="E110" s="20" t="s">
        <v>38</v>
      </c>
      <c r="F110" s="20">
        <v>2</v>
      </c>
      <c r="G110" s="12">
        <v>1</v>
      </c>
      <c r="H110" s="11">
        <v>1.1000000000000001</v>
      </c>
      <c r="I110" s="20"/>
      <c r="J110" s="20"/>
      <c r="K110" s="20"/>
      <c r="L110" s="20"/>
      <c r="M110" s="26" t="s">
        <v>140</v>
      </c>
      <c r="N110" s="17"/>
      <c r="O110" s="20"/>
      <c r="P110" s="20"/>
      <c r="Q110" s="20"/>
      <c r="R110" s="20"/>
      <c r="S110" s="20"/>
      <c r="T110" s="20"/>
      <c r="U110" s="20"/>
      <c r="V110" s="20"/>
      <c r="W110" s="15"/>
      <c r="X110" s="20"/>
      <c r="Y110" s="68" t="s">
        <v>37</v>
      </c>
      <c r="Z110" s="13"/>
      <c r="AA110" s="20"/>
      <c r="AB110" s="20"/>
    </row>
    <row r="111" spans="1:28" s="6" customFormat="1" ht="30" customHeight="1">
      <c r="A111" s="67">
        <f t="shared" si="2"/>
        <v>97</v>
      </c>
      <c r="B111" s="25" t="s">
        <v>104</v>
      </c>
      <c r="C111" s="43" t="s">
        <v>212</v>
      </c>
      <c r="D111" s="43" t="s">
        <v>168</v>
      </c>
      <c r="E111" s="20" t="s">
        <v>38</v>
      </c>
      <c r="F111" s="20">
        <v>2</v>
      </c>
      <c r="G111" s="12">
        <v>1</v>
      </c>
      <c r="H111" s="11">
        <v>1.1000000000000001</v>
      </c>
      <c r="I111" s="20"/>
      <c r="J111" s="20"/>
      <c r="K111" s="20"/>
      <c r="L111" s="20"/>
      <c r="M111" s="26" t="s">
        <v>141</v>
      </c>
      <c r="N111" s="17"/>
      <c r="O111" s="20"/>
      <c r="P111" s="20"/>
      <c r="Q111" s="20"/>
      <c r="R111" s="20"/>
      <c r="S111" s="20"/>
      <c r="T111" s="20"/>
      <c r="U111" s="20"/>
      <c r="V111" s="20"/>
      <c r="W111" s="15"/>
      <c r="X111" s="20"/>
      <c r="Y111" s="68" t="s">
        <v>37</v>
      </c>
      <c r="Z111" s="13"/>
      <c r="AA111" s="20"/>
      <c r="AB111" s="20"/>
    </row>
    <row r="112" spans="1:28" s="6" customFormat="1" ht="30" customHeight="1">
      <c r="A112" s="67">
        <f t="shared" si="2"/>
        <v>98</v>
      </c>
      <c r="B112" s="25" t="s">
        <v>105</v>
      </c>
      <c r="C112" s="43" t="s">
        <v>216</v>
      </c>
      <c r="D112" s="43" t="s">
        <v>208</v>
      </c>
      <c r="E112" s="20" t="s">
        <v>38</v>
      </c>
      <c r="F112" s="20">
        <v>2</v>
      </c>
      <c r="G112" s="12">
        <v>1</v>
      </c>
      <c r="H112" s="11">
        <v>1.1000000000000001</v>
      </c>
      <c r="I112" s="20"/>
      <c r="J112" s="20"/>
      <c r="K112" s="20"/>
      <c r="L112" s="20"/>
      <c r="M112" s="26" t="s">
        <v>142</v>
      </c>
      <c r="N112" s="17"/>
      <c r="O112" s="20"/>
      <c r="P112" s="20"/>
      <c r="Q112" s="20"/>
      <c r="R112" s="20"/>
      <c r="S112" s="20"/>
      <c r="T112" s="20"/>
      <c r="U112" s="20"/>
      <c r="V112" s="20"/>
      <c r="W112" s="15"/>
      <c r="X112" s="20"/>
      <c r="Y112" s="68" t="s">
        <v>37</v>
      </c>
      <c r="Z112" s="13"/>
      <c r="AA112" s="20"/>
      <c r="AB112" s="20"/>
    </row>
    <row r="113" spans="1:28" s="6" customFormat="1" ht="30" customHeight="1">
      <c r="A113" s="67">
        <f t="shared" si="2"/>
        <v>99</v>
      </c>
      <c r="B113" s="25" t="s">
        <v>106</v>
      </c>
      <c r="C113" s="43" t="s">
        <v>181</v>
      </c>
      <c r="D113" s="43" t="s">
        <v>189</v>
      </c>
      <c r="E113" s="20" t="s">
        <v>38</v>
      </c>
      <c r="F113" s="20">
        <v>4</v>
      </c>
      <c r="G113" s="12">
        <v>2</v>
      </c>
      <c r="H113" s="11">
        <v>1.1000000000000001</v>
      </c>
      <c r="I113" s="20"/>
      <c r="J113" s="20"/>
      <c r="K113" s="20"/>
      <c r="L113" s="20"/>
      <c r="M113" s="26" t="s">
        <v>143</v>
      </c>
      <c r="N113" s="17"/>
      <c r="O113" s="20"/>
      <c r="P113" s="20"/>
      <c r="Q113" s="20"/>
      <c r="R113" s="20"/>
      <c r="S113" s="20"/>
      <c r="T113" s="20"/>
      <c r="U113" s="20"/>
      <c r="V113" s="20"/>
      <c r="W113" s="15"/>
      <c r="X113" s="20"/>
      <c r="Y113" s="68" t="s">
        <v>37</v>
      </c>
      <c r="Z113" s="13"/>
      <c r="AA113" s="20"/>
      <c r="AB113" s="20"/>
    </row>
    <row r="114" spans="1:28" s="6" customFormat="1" ht="30" customHeight="1">
      <c r="A114" s="67">
        <f t="shared" si="2"/>
        <v>100</v>
      </c>
      <c r="B114" s="25" t="s">
        <v>107</v>
      </c>
      <c r="C114" s="43" t="s">
        <v>169</v>
      </c>
      <c r="D114" s="43" t="s">
        <v>189</v>
      </c>
      <c r="E114" s="20" t="s">
        <v>38</v>
      </c>
      <c r="F114" s="20">
        <v>2</v>
      </c>
      <c r="G114" s="12">
        <v>1</v>
      </c>
      <c r="H114" s="11">
        <v>1.1000000000000001</v>
      </c>
      <c r="I114" s="20"/>
      <c r="J114" s="20"/>
      <c r="K114" s="20"/>
      <c r="L114" s="20"/>
      <c r="M114" s="26" t="s">
        <v>143</v>
      </c>
      <c r="N114" s="17"/>
      <c r="O114" s="20"/>
      <c r="P114" s="20"/>
      <c r="Q114" s="20"/>
      <c r="R114" s="20"/>
      <c r="S114" s="20"/>
      <c r="T114" s="20"/>
      <c r="U114" s="20"/>
      <c r="V114" s="20"/>
      <c r="W114" s="15"/>
      <c r="X114" s="20"/>
      <c r="Y114" s="68" t="s">
        <v>37</v>
      </c>
      <c r="Z114" s="13"/>
      <c r="AA114" s="20"/>
      <c r="AB114" s="20"/>
    </row>
    <row r="115" spans="1:28" s="6" customFormat="1" ht="30" customHeight="1">
      <c r="A115" s="67">
        <f t="shared" si="2"/>
        <v>101</v>
      </c>
      <c r="B115" s="25" t="s">
        <v>108</v>
      </c>
      <c r="C115" s="43" t="s">
        <v>181</v>
      </c>
      <c r="D115" s="43" t="s">
        <v>189</v>
      </c>
      <c r="E115" s="20" t="s">
        <v>38</v>
      </c>
      <c r="F115" s="20">
        <v>2</v>
      </c>
      <c r="G115" s="12">
        <v>1</v>
      </c>
      <c r="H115" s="11">
        <v>1.1000000000000001</v>
      </c>
      <c r="I115" s="20"/>
      <c r="J115" s="20"/>
      <c r="K115" s="20"/>
      <c r="L115" s="20"/>
      <c r="M115" s="26" t="s">
        <v>144</v>
      </c>
      <c r="N115" s="17"/>
      <c r="O115" s="20"/>
      <c r="P115" s="20"/>
      <c r="Q115" s="20"/>
      <c r="R115" s="20"/>
      <c r="S115" s="20"/>
      <c r="T115" s="20"/>
      <c r="U115" s="20"/>
      <c r="V115" s="20"/>
      <c r="W115" s="15"/>
      <c r="X115" s="20"/>
      <c r="Y115" s="68" t="s">
        <v>37</v>
      </c>
      <c r="Z115" s="13"/>
      <c r="AA115" s="20"/>
      <c r="AB115" s="20"/>
    </row>
    <row r="116" spans="1:28" s="6" customFormat="1" ht="30" customHeight="1">
      <c r="A116" s="67">
        <f t="shared" si="2"/>
        <v>102</v>
      </c>
      <c r="B116" s="25" t="s">
        <v>108</v>
      </c>
      <c r="C116" s="43" t="s">
        <v>181</v>
      </c>
      <c r="D116" s="43" t="s">
        <v>189</v>
      </c>
      <c r="E116" s="20" t="s">
        <v>38</v>
      </c>
      <c r="F116" s="20">
        <v>2</v>
      </c>
      <c r="G116" s="12">
        <v>1</v>
      </c>
      <c r="H116" s="11">
        <v>1.1000000000000001</v>
      </c>
      <c r="I116" s="20"/>
      <c r="J116" s="20"/>
      <c r="K116" s="20"/>
      <c r="L116" s="20"/>
      <c r="M116" s="26" t="s">
        <v>145</v>
      </c>
      <c r="N116" s="17"/>
      <c r="O116" s="20"/>
      <c r="P116" s="20"/>
      <c r="Q116" s="20"/>
      <c r="R116" s="20"/>
      <c r="S116" s="20"/>
      <c r="T116" s="20"/>
      <c r="U116" s="20"/>
      <c r="V116" s="20"/>
      <c r="W116" s="15"/>
      <c r="X116" s="20"/>
      <c r="Y116" s="68" t="s">
        <v>37</v>
      </c>
      <c r="Z116" s="13"/>
      <c r="AA116" s="20"/>
      <c r="AB116" s="20"/>
    </row>
    <row r="117" spans="1:28" s="6" customFormat="1" ht="30" customHeight="1">
      <c r="A117" s="67">
        <f t="shared" si="2"/>
        <v>103</v>
      </c>
      <c r="B117" s="25" t="s">
        <v>104</v>
      </c>
      <c r="C117" s="43" t="s">
        <v>212</v>
      </c>
      <c r="D117" s="43" t="s">
        <v>168</v>
      </c>
      <c r="E117" s="20" t="s">
        <v>38</v>
      </c>
      <c r="F117" s="20">
        <v>2</v>
      </c>
      <c r="G117" s="12">
        <v>1</v>
      </c>
      <c r="H117" s="11">
        <v>1.1000000000000001</v>
      </c>
      <c r="I117" s="20"/>
      <c r="J117" s="20"/>
      <c r="K117" s="20"/>
      <c r="L117" s="20"/>
      <c r="M117" s="26" t="s">
        <v>146</v>
      </c>
      <c r="N117" s="17"/>
      <c r="O117" s="20"/>
      <c r="P117" s="20"/>
      <c r="Q117" s="20"/>
      <c r="R117" s="20"/>
      <c r="S117" s="20"/>
      <c r="T117" s="20"/>
      <c r="U117" s="20"/>
      <c r="V117" s="20"/>
      <c r="W117" s="15"/>
      <c r="X117" s="20"/>
      <c r="Y117" s="68" t="s">
        <v>37</v>
      </c>
      <c r="Z117" s="13"/>
      <c r="AA117" s="20"/>
      <c r="AB117" s="20"/>
    </row>
    <row r="118" spans="1:28" s="6" customFormat="1" ht="30" customHeight="1">
      <c r="A118" s="67">
        <f t="shared" si="2"/>
        <v>104</v>
      </c>
      <c r="B118" s="25" t="s">
        <v>109</v>
      </c>
      <c r="C118" s="43" t="s">
        <v>217</v>
      </c>
      <c r="D118" s="43" t="s">
        <v>170</v>
      </c>
      <c r="E118" s="20" t="s">
        <v>38</v>
      </c>
      <c r="F118" s="20">
        <v>2</v>
      </c>
      <c r="G118" s="12">
        <v>1</v>
      </c>
      <c r="H118" s="11">
        <v>1.1000000000000001</v>
      </c>
      <c r="I118" s="20"/>
      <c r="J118" s="20"/>
      <c r="K118" s="20"/>
      <c r="L118" s="20"/>
      <c r="M118" s="26" t="s">
        <v>147</v>
      </c>
      <c r="N118" s="17"/>
      <c r="O118" s="20"/>
      <c r="P118" s="20"/>
      <c r="Q118" s="20"/>
      <c r="R118" s="20"/>
      <c r="S118" s="20"/>
      <c r="T118" s="20"/>
      <c r="U118" s="20"/>
      <c r="V118" s="20"/>
      <c r="W118" s="15"/>
      <c r="X118" s="20"/>
      <c r="Y118" s="68" t="s">
        <v>37</v>
      </c>
      <c r="Z118" s="13"/>
      <c r="AA118" s="20"/>
      <c r="AB118" s="20"/>
    </row>
    <row r="119" spans="1:28" s="6" customFormat="1" ht="30" customHeight="1">
      <c r="A119" s="67">
        <f t="shared" si="2"/>
        <v>105</v>
      </c>
      <c r="B119" s="25" t="s">
        <v>110</v>
      </c>
      <c r="C119" s="43" t="s">
        <v>171</v>
      </c>
      <c r="D119" s="43" t="s">
        <v>214</v>
      </c>
      <c r="E119" s="20" t="s">
        <v>38</v>
      </c>
      <c r="F119" s="20">
        <v>2</v>
      </c>
      <c r="G119" s="12">
        <v>1</v>
      </c>
      <c r="H119" s="11">
        <v>0.36</v>
      </c>
      <c r="I119" s="20"/>
      <c r="J119" s="20"/>
      <c r="K119" s="20"/>
      <c r="L119" s="20"/>
      <c r="M119" s="26" t="s">
        <v>148</v>
      </c>
      <c r="N119" s="17"/>
      <c r="O119" s="20"/>
      <c r="P119" s="20"/>
      <c r="Q119" s="20"/>
      <c r="R119" s="20"/>
      <c r="S119" s="20"/>
      <c r="T119" s="20"/>
      <c r="U119" s="20"/>
      <c r="V119" s="20"/>
      <c r="W119" s="15"/>
      <c r="X119" s="20"/>
      <c r="Y119" s="68" t="s">
        <v>37</v>
      </c>
      <c r="Z119" s="13"/>
      <c r="AA119" s="20"/>
      <c r="AB119" s="20"/>
    </row>
    <row r="120" spans="1:28" s="6" customFormat="1" ht="30" customHeight="1">
      <c r="A120" s="67">
        <f t="shared" si="2"/>
        <v>106</v>
      </c>
      <c r="B120" s="25" t="s">
        <v>111</v>
      </c>
      <c r="C120" s="43" t="s">
        <v>172</v>
      </c>
      <c r="D120" s="43" t="s">
        <v>215</v>
      </c>
      <c r="E120" s="20" t="s">
        <v>38</v>
      </c>
      <c r="F120" s="20">
        <v>6</v>
      </c>
      <c r="G120" s="12">
        <v>3</v>
      </c>
      <c r="H120" s="11">
        <v>1.1000000000000001</v>
      </c>
      <c r="I120" s="20"/>
      <c r="J120" s="20"/>
      <c r="K120" s="20"/>
      <c r="L120" s="20"/>
      <c r="M120" s="26" t="s">
        <v>149</v>
      </c>
      <c r="N120" s="17"/>
      <c r="O120" s="20"/>
      <c r="P120" s="20"/>
      <c r="Q120" s="20"/>
      <c r="R120" s="20"/>
      <c r="S120" s="20"/>
      <c r="T120" s="20"/>
      <c r="U120" s="20"/>
      <c r="V120" s="20"/>
      <c r="W120" s="15"/>
      <c r="X120" s="20"/>
      <c r="Y120" s="68" t="s">
        <v>37</v>
      </c>
      <c r="Z120" s="13"/>
      <c r="AA120" s="20"/>
      <c r="AB120" s="20"/>
    </row>
    <row r="121" spans="1:28" s="6" customFormat="1" ht="30" customHeight="1">
      <c r="A121" s="67">
        <f t="shared" si="2"/>
        <v>107</v>
      </c>
      <c r="B121" s="25" t="s">
        <v>112</v>
      </c>
      <c r="C121" s="43" t="s">
        <v>172</v>
      </c>
      <c r="D121" s="43" t="s">
        <v>215</v>
      </c>
      <c r="E121" s="20" t="s">
        <v>38</v>
      </c>
      <c r="F121" s="20">
        <v>2</v>
      </c>
      <c r="G121" s="12">
        <v>1</v>
      </c>
      <c r="H121" s="11">
        <v>1.1000000000000001</v>
      </c>
      <c r="I121" s="20"/>
      <c r="J121" s="20"/>
      <c r="K121" s="20"/>
      <c r="L121" s="20"/>
      <c r="M121" s="26" t="s">
        <v>150</v>
      </c>
      <c r="N121" s="17"/>
      <c r="O121" s="20"/>
      <c r="P121" s="20"/>
      <c r="Q121" s="20"/>
      <c r="R121" s="20"/>
      <c r="S121" s="20"/>
      <c r="T121" s="20"/>
      <c r="U121" s="20"/>
      <c r="V121" s="20"/>
      <c r="W121" s="15"/>
      <c r="X121" s="20"/>
      <c r="Y121" s="68" t="s">
        <v>37</v>
      </c>
      <c r="Z121" s="13"/>
      <c r="AA121" s="20"/>
      <c r="AB121" s="20"/>
    </row>
    <row r="122" spans="1:28" s="6" customFormat="1" ht="30" customHeight="1">
      <c r="A122" s="67">
        <f t="shared" si="2"/>
        <v>108</v>
      </c>
      <c r="B122" s="25" t="s">
        <v>113</v>
      </c>
      <c r="C122" s="43" t="s">
        <v>173</v>
      </c>
      <c r="D122" s="43" t="s">
        <v>218</v>
      </c>
      <c r="E122" s="20" t="s">
        <v>38</v>
      </c>
      <c r="F122" s="20">
        <v>4</v>
      </c>
      <c r="G122" s="12">
        <v>2</v>
      </c>
      <c r="H122" s="11">
        <v>1.1000000000000001</v>
      </c>
      <c r="I122" s="20"/>
      <c r="J122" s="20"/>
      <c r="K122" s="20"/>
      <c r="L122" s="20"/>
      <c r="M122" s="26" t="s">
        <v>91</v>
      </c>
      <c r="N122" s="17"/>
      <c r="O122" s="20"/>
      <c r="P122" s="20"/>
      <c r="Q122" s="20"/>
      <c r="R122" s="20"/>
      <c r="S122" s="20"/>
      <c r="T122" s="20"/>
      <c r="U122" s="20"/>
      <c r="V122" s="20"/>
      <c r="W122" s="15"/>
      <c r="X122" s="20"/>
      <c r="Y122" s="68" t="s">
        <v>37</v>
      </c>
      <c r="Z122" s="13"/>
      <c r="AA122" s="20"/>
      <c r="AB122" s="20"/>
    </row>
    <row r="123" spans="1:28" s="6" customFormat="1" ht="30" customHeight="1">
      <c r="A123" s="67">
        <f t="shared" si="2"/>
        <v>109</v>
      </c>
      <c r="B123" s="25" t="s">
        <v>114</v>
      </c>
      <c r="C123" s="43" t="s">
        <v>174</v>
      </c>
      <c r="D123" s="43" t="s">
        <v>219</v>
      </c>
      <c r="E123" s="20" t="s">
        <v>38</v>
      </c>
      <c r="F123" s="20">
        <v>4</v>
      </c>
      <c r="G123" s="12">
        <v>2</v>
      </c>
      <c r="H123" s="11">
        <v>1.1000000000000001</v>
      </c>
      <c r="I123" s="20"/>
      <c r="J123" s="20"/>
      <c r="K123" s="20"/>
      <c r="L123" s="20"/>
      <c r="M123" s="26" t="s">
        <v>91</v>
      </c>
      <c r="N123" s="17"/>
      <c r="O123" s="20"/>
      <c r="P123" s="20"/>
      <c r="Q123" s="20"/>
      <c r="R123" s="20"/>
      <c r="S123" s="20"/>
      <c r="T123" s="20"/>
      <c r="U123" s="20"/>
      <c r="V123" s="20"/>
      <c r="W123" s="15"/>
      <c r="X123" s="20"/>
      <c r="Y123" s="68" t="s">
        <v>37</v>
      </c>
      <c r="Z123" s="13"/>
      <c r="AA123" s="20"/>
      <c r="AB123" s="20"/>
    </row>
    <row r="124" spans="1:28" s="6" customFormat="1" ht="38.25" customHeight="1">
      <c r="A124" s="67">
        <f t="shared" si="2"/>
        <v>110</v>
      </c>
      <c r="B124" s="25" t="s">
        <v>175</v>
      </c>
      <c r="C124" s="43" t="s">
        <v>234</v>
      </c>
      <c r="D124" s="43" t="s">
        <v>189</v>
      </c>
      <c r="E124" s="20" t="s">
        <v>38</v>
      </c>
      <c r="F124" s="20">
        <v>2</v>
      </c>
      <c r="G124" s="12">
        <v>1</v>
      </c>
      <c r="H124" s="11">
        <v>1.1000000000000001</v>
      </c>
      <c r="I124" s="20"/>
      <c r="J124" s="20"/>
      <c r="K124" s="20"/>
      <c r="L124" s="20"/>
      <c r="M124" s="44" t="s">
        <v>151</v>
      </c>
      <c r="N124" s="17"/>
      <c r="O124" s="20"/>
      <c r="P124" s="20"/>
      <c r="Q124" s="20"/>
      <c r="R124" s="20"/>
      <c r="S124" s="20"/>
      <c r="T124" s="20"/>
      <c r="U124" s="20"/>
      <c r="V124" s="20"/>
      <c r="W124" s="15"/>
      <c r="X124" s="20"/>
      <c r="Y124" s="68" t="s">
        <v>37</v>
      </c>
      <c r="Z124" s="13"/>
      <c r="AA124" s="20"/>
      <c r="AB124" s="20"/>
    </row>
    <row r="125" spans="1:28" s="6" customFormat="1" ht="30" customHeight="1">
      <c r="A125" s="67">
        <f t="shared" si="2"/>
        <v>111</v>
      </c>
      <c r="B125" s="25" t="s">
        <v>176</v>
      </c>
      <c r="C125" s="43" t="s">
        <v>181</v>
      </c>
      <c r="D125" s="43" t="s">
        <v>189</v>
      </c>
      <c r="E125" s="20" t="s">
        <v>38</v>
      </c>
      <c r="F125" s="20">
        <v>2</v>
      </c>
      <c r="G125" s="12">
        <v>1</v>
      </c>
      <c r="H125" s="11">
        <v>1.1000000000000001</v>
      </c>
      <c r="I125" s="20"/>
      <c r="J125" s="20"/>
      <c r="K125" s="20"/>
      <c r="L125" s="20"/>
      <c r="M125" s="27" t="s">
        <v>152</v>
      </c>
      <c r="N125" s="17"/>
      <c r="O125" s="20"/>
      <c r="P125" s="20"/>
      <c r="Q125" s="20"/>
      <c r="R125" s="20"/>
      <c r="S125" s="20"/>
      <c r="T125" s="20"/>
      <c r="U125" s="20"/>
      <c r="V125" s="20"/>
      <c r="W125" s="15"/>
      <c r="X125" s="20"/>
      <c r="Y125" s="68" t="s">
        <v>37</v>
      </c>
      <c r="Z125" s="13"/>
      <c r="AA125" s="20"/>
      <c r="AB125" s="20"/>
    </row>
    <row r="126" spans="1:28" s="6" customFormat="1" ht="30" customHeight="1">
      <c r="A126" s="67">
        <f t="shared" si="2"/>
        <v>112</v>
      </c>
      <c r="B126" s="25" t="s">
        <v>115</v>
      </c>
      <c r="C126" s="43" t="s">
        <v>177</v>
      </c>
      <c r="D126" s="43" t="s">
        <v>68</v>
      </c>
      <c r="E126" s="20" t="s">
        <v>38</v>
      </c>
      <c r="F126" s="20">
        <v>2</v>
      </c>
      <c r="G126" s="12">
        <v>1</v>
      </c>
      <c r="H126" s="11">
        <v>1.1000000000000001</v>
      </c>
      <c r="I126" s="20"/>
      <c r="J126" s="20"/>
      <c r="K126" s="20"/>
      <c r="L126" s="20"/>
      <c r="M126" s="26" t="s">
        <v>153</v>
      </c>
      <c r="N126" s="17"/>
      <c r="O126" s="20"/>
      <c r="P126" s="20"/>
      <c r="Q126" s="20"/>
      <c r="R126" s="20"/>
      <c r="S126" s="20"/>
      <c r="T126" s="20"/>
      <c r="U126" s="20"/>
      <c r="V126" s="20"/>
      <c r="W126" s="15"/>
      <c r="X126" s="20"/>
      <c r="Y126" s="68" t="s">
        <v>37</v>
      </c>
      <c r="Z126" s="13"/>
      <c r="AA126" s="20"/>
      <c r="AB126" s="20"/>
    </row>
    <row r="127" spans="1:28" s="6" customFormat="1" ht="30" customHeight="1">
      <c r="A127" s="67">
        <f t="shared" si="2"/>
        <v>113</v>
      </c>
      <c r="B127" s="25" t="s">
        <v>116</v>
      </c>
      <c r="C127" s="43" t="s">
        <v>233</v>
      </c>
      <c r="D127" s="43" t="s">
        <v>232</v>
      </c>
      <c r="E127" s="20" t="s">
        <v>38</v>
      </c>
      <c r="F127" s="20">
        <v>2</v>
      </c>
      <c r="G127" s="12">
        <v>1</v>
      </c>
      <c r="H127" s="11">
        <v>1.1000000000000001</v>
      </c>
      <c r="I127" s="20"/>
      <c r="J127" s="20"/>
      <c r="K127" s="20"/>
      <c r="L127" s="20"/>
      <c r="M127" s="27" t="s">
        <v>154</v>
      </c>
      <c r="N127" s="17"/>
      <c r="O127" s="20"/>
      <c r="P127" s="20"/>
      <c r="Q127" s="20"/>
      <c r="R127" s="20"/>
      <c r="S127" s="20"/>
      <c r="T127" s="20"/>
      <c r="U127" s="20"/>
      <c r="V127" s="20"/>
      <c r="W127" s="15"/>
      <c r="X127" s="20"/>
      <c r="Y127" s="68" t="s">
        <v>37</v>
      </c>
      <c r="Z127" s="13"/>
      <c r="AA127" s="20"/>
      <c r="AB127" s="20"/>
    </row>
    <row r="128" spans="1:28" s="6" customFormat="1" ht="30" customHeight="1">
      <c r="A128" s="67">
        <f t="shared" si="2"/>
        <v>114</v>
      </c>
      <c r="B128" s="25" t="s">
        <v>117</v>
      </c>
      <c r="C128" s="43" t="s">
        <v>178</v>
      </c>
      <c r="D128" s="43" t="s">
        <v>68</v>
      </c>
      <c r="E128" s="20" t="s">
        <v>38</v>
      </c>
      <c r="F128" s="20">
        <v>2</v>
      </c>
      <c r="G128" s="12">
        <v>1</v>
      </c>
      <c r="H128" s="11">
        <v>1.1000000000000001</v>
      </c>
      <c r="I128" s="20"/>
      <c r="J128" s="20"/>
      <c r="K128" s="20"/>
      <c r="L128" s="20"/>
      <c r="M128" s="26" t="s">
        <v>155</v>
      </c>
      <c r="N128" s="17"/>
      <c r="O128" s="20"/>
      <c r="P128" s="20"/>
      <c r="Q128" s="20"/>
      <c r="R128" s="20"/>
      <c r="S128" s="20"/>
      <c r="T128" s="20"/>
      <c r="U128" s="20"/>
      <c r="V128" s="20"/>
      <c r="W128" s="15"/>
      <c r="X128" s="20"/>
      <c r="Y128" s="68" t="s">
        <v>37</v>
      </c>
      <c r="Z128" s="13"/>
      <c r="AA128" s="20"/>
      <c r="AB128" s="20"/>
    </row>
    <row r="129" spans="1:28" s="6" customFormat="1" ht="30" customHeight="1">
      <c r="A129" s="67">
        <f t="shared" si="2"/>
        <v>115</v>
      </c>
      <c r="B129" s="25" t="s">
        <v>118</v>
      </c>
      <c r="C129" s="43" t="s">
        <v>220</v>
      </c>
      <c r="D129" s="43" t="s">
        <v>221</v>
      </c>
      <c r="E129" s="20" t="s">
        <v>38</v>
      </c>
      <c r="F129" s="20">
        <v>2</v>
      </c>
      <c r="G129" s="12">
        <v>1</v>
      </c>
      <c r="H129" s="11">
        <v>1.1000000000000001</v>
      </c>
      <c r="I129" s="20"/>
      <c r="J129" s="20"/>
      <c r="K129" s="20"/>
      <c r="L129" s="20"/>
      <c r="M129" s="26" t="s">
        <v>156</v>
      </c>
      <c r="N129" s="17"/>
      <c r="O129" s="20"/>
      <c r="P129" s="20"/>
      <c r="Q129" s="20"/>
      <c r="R129" s="20"/>
      <c r="S129" s="20"/>
      <c r="T129" s="20"/>
      <c r="U129" s="20"/>
      <c r="V129" s="20"/>
      <c r="W129" s="15"/>
      <c r="X129" s="20"/>
      <c r="Y129" s="68" t="s">
        <v>37</v>
      </c>
      <c r="Z129" s="13"/>
      <c r="AA129" s="20"/>
      <c r="AB129" s="20"/>
    </row>
    <row r="130" spans="1:28" s="6" customFormat="1" ht="30" customHeight="1">
      <c r="A130" s="67">
        <f t="shared" si="2"/>
        <v>116</v>
      </c>
      <c r="B130" s="25" t="s">
        <v>119</v>
      </c>
      <c r="C130" s="43" t="s">
        <v>179</v>
      </c>
      <c r="D130" s="43" t="s">
        <v>168</v>
      </c>
      <c r="E130" s="20" t="s">
        <v>38</v>
      </c>
      <c r="F130" s="20">
        <v>2</v>
      </c>
      <c r="G130" s="12">
        <v>1</v>
      </c>
      <c r="H130" s="11">
        <v>1.1000000000000001</v>
      </c>
      <c r="I130" s="20"/>
      <c r="J130" s="20"/>
      <c r="K130" s="20"/>
      <c r="L130" s="20"/>
      <c r="M130" s="26" t="s">
        <v>157</v>
      </c>
      <c r="N130" s="17"/>
      <c r="O130" s="20"/>
      <c r="P130" s="20"/>
      <c r="Q130" s="20"/>
      <c r="R130" s="20"/>
      <c r="S130" s="20"/>
      <c r="T130" s="20"/>
      <c r="U130" s="20"/>
      <c r="V130" s="20"/>
      <c r="W130" s="15"/>
      <c r="X130" s="20"/>
      <c r="Y130" s="68" t="s">
        <v>37</v>
      </c>
      <c r="Z130" s="13"/>
      <c r="AA130" s="20"/>
      <c r="AB130" s="20"/>
    </row>
    <row r="131" spans="1:28" s="6" customFormat="1" ht="30" customHeight="1">
      <c r="A131" s="67">
        <f t="shared" si="2"/>
        <v>117</v>
      </c>
      <c r="B131" s="25" t="s">
        <v>120</v>
      </c>
      <c r="C131" s="43" t="s">
        <v>180</v>
      </c>
      <c r="D131" s="43" t="s">
        <v>222</v>
      </c>
      <c r="E131" s="20" t="s">
        <v>38</v>
      </c>
      <c r="F131" s="20">
        <v>2</v>
      </c>
      <c r="G131" s="12">
        <v>1</v>
      </c>
      <c r="H131" s="11">
        <v>1.1000000000000001</v>
      </c>
      <c r="I131" s="20"/>
      <c r="J131" s="20"/>
      <c r="K131" s="20"/>
      <c r="L131" s="20"/>
      <c r="M131" s="26" t="s">
        <v>90</v>
      </c>
      <c r="N131" s="17"/>
      <c r="O131" s="20"/>
      <c r="P131" s="20"/>
      <c r="Q131" s="20"/>
      <c r="R131" s="20"/>
      <c r="S131" s="20"/>
      <c r="T131" s="20"/>
      <c r="U131" s="20"/>
      <c r="V131" s="20"/>
      <c r="W131" s="15"/>
      <c r="X131" s="20"/>
      <c r="Y131" s="68" t="s">
        <v>37</v>
      </c>
      <c r="Z131" s="13"/>
      <c r="AA131" s="20"/>
      <c r="AB131" s="20"/>
    </row>
    <row r="132" spans="1:28" s="6" customFormat="1" ht="30" customHeight="1">
      <c r="A132" s="67">
        <f t="shared" si="2"/>
        <v>118</v>
      </c>
      <c r="B132" s="25" t="s">
        <v>121</v>
      </c>
      <c r="C132" s="43"/>
      <c r="D132" s="43"/>
      <c r="E132" s="20" t="s">
        <v>38</v>
      </c>
      <c r="F132" s="20">
        <v>6</v>
      </c>
      <c r="G132" s="12">
        <v>3</v>
      </c>
      <c r="H132" s="11">
        <v>1.1000000000000001</v>
      </c>
      <c r="I132" s="20"/>
      <c r="J132" s="20"/>
      <c r="K132" s="20"/>
      <c r="L132" s="20"/>
      <c r="M132" s="26" t="s">
        <v>158</v>
      </c>
      <c r="N132" s="17"/>
      <c r="O132" s="20"/>
      <c r="P132" s="20"/>
      <c r="Q132" s="20"/>
      <c r="R132" s="20"/>
      <c r="S132" s="20"/>
      <c r="T132" s="20"/>
      <c r="U132" s="20"/>
      <c r="V132" s="20"/>
      <c r="W132" s="15"/>
      <c r="X132" s="20"/>
      <c r="Y132" s="68" t="s">
        <v>37</v>
      </c>
      <c r="Z132" s="13"/>
      <c r="AA132" s="20"/>
      <c r="AB132" s="20"/>
    </row>
    <row r="133" spans="1:28" s="6" customFormat="1" ht="30" customHeight="1">
      <c r="A133" s="67">
        <f t="shared" si="2"/>
        <v>119</v>
      </c>
      <c r="B133" s="25" t="s">
        <v>122</v>
      </c>
      <c r="C133" s="43"/>
      <c r="D133" s="43"/>
      <c r="E133" s="20" t="s">
        <v>39</v>
      </c>
      <c r="F133" s="20">
        <v>2</v>
      </c>
      <c r="G133" s="12">
        <v>1</v>
      </c>
      <c r="H133" s="11">
        <v>1.1000000000000001</v>
      </c>
      <c r="I133" s="20"/>
      <c r="J133" s="20"/>
      <c r="K133" s="20"/>
      <c r="L133" s="20"/>
      <c r="M133" s="26" t="s">
        <v>159</v>
      </c>
      <c r="N133" s="17"/>
      <c r="O133" s="20"/>
      <c r="P133" s="20"/>
      <c r="Q133" s="20"/>
      <c r="R133" s="20"/>
      <c r="S133" s="20"/>
      <c r="T133" s="20"/>
      <c r="U133" s="20"/>
      <c r="V133" s="20"/>
      <c r="W133" s="15"/>
      <c r="X133" s="20"/>
      <c r="Y133" s="68" t="s">
        <v>37</v>
      </c>
      <c r="Z133" s="13"/>
      <c r="AA133" s="20"/>
      <c r="AB133" s="20"/>
    </row>
    <row r="134" spans="1:28" s="6" customFormat="1" ht="30" customHeight="1">
      <c r="A134" s="67">
        <f t="shared" si="2"/>
        <v>120</v>
      </c>
      <c r="B134" s="25" t="s">
        <v>123</v>
      </c>
      <c r="C134" s="43" t="s">
        <v>223</v>
      </c>
      <c r="D134" s="43" t="s">
        <v>223</v>
      </c>
      <c r="E134" s="20" t="s">
        <v>38</v>
      </c>
      <c r="F134" s="20">
        <v>2</v>
      </c>
      <c r="G134" s="12">
        <v>1</v>
      </c>
      <c r="H134" s="11">
        <v>1.1000000000000001</v>
      </c>
      <c r="I134" s="20"/>
      <c r="J134" s="20"/>
      <c r="K134" s="20"/>
      <c r="L134" s="20"/>
      <c r="M134" s="26" t="s">
        <v>160</v>
      </c>
      <c r="N134" s="17"/>
      <c r="O134" s="20"/>
      <c r="P134" s="20"/>
      <c r="Q134" s="20"/>
      <c r="R134" s="20"/>
      <c r="S134" s="20"/>
      <c r="T134" s="20"/>
      <c r="U134" s="20"/>
      <c r="V134" s="20"/>
      <c r="W134" s="15"/>
      <c r="X134" s="20"/>
      <c r="Y134" s="68" t="s">
        <v>37</v>
      </c>
      <c r="Z134" s="13"/>
      <c r="AA134" s="20"/>
      <c r="AB134" s="20"/>
    </row>
    <row r="135" spans="1:28" s="6" customFormat="1" ht="30" customHeight="1">
      <c r="A135" s="67">
        <f t="shared" si="2"/>
        <v>121</v>
      </c>
      <c r="B135" s="25" t="s">
        <v>124</v>
      </c>
      <c r="C135" s="43" t="s">
        <v>225</v>
      </c>
      <c r="D135" s="43" t="s">
        <v>224</v>
      </c>
      <c r="E135" s="20" t="s">
        <v>39</v>
      </c>
      <c r="F135" s="20">
        <v>2</v>
      </c>
      <c r="G135" s="12">
        <v>1</v>
      </c>
      <c r="H135" s="11">
        <v>1.1000000000000001</v>
      </c>
      <c r="I135" s="20"/>
      <c r="J135" s="20"/>
      <c r="K135" s="20"/>
      <c r="L135" s="20"/>
      <c r="M135" s="26" t="s">
        <v>161</v>
      </c>
      <c r="N135" s="17"/>
      <c r="O135" s="20"/>
      <c r="P135" s="20"/>
      <c r="Q135" s="20"/>
      <c r="R135" s="20"/>
      <c r="S135" s="20"/>
      <c r="T135" s="20"/>
      <c r="U135" s="20"/>
      <c r="V135" s="20"/>
      <c r="W135" s="15"/>
      <c r="X135" s="20"/>
      <c r="Y135" s="68" t="s">
        <v>37</v>
      </c>
      <c r="Z135" s="13"/>
      <c r="AA135" s="20"/>
      <c r="AB135" s="20"/>
    </row>
    <row r="136" spans="1:28" s="6" customFormat="1" ht="30" customHeight="1">
      <c r="A136" s="67">
        <f t="shared" si="2"/>
        <v>122</v>
      </c>
      <c r="B136" s="25" t="s">
        <v>125</v>
      </c>
      <c r="C136" s="43" t="s">
        <v>65</v>
      </c>
      <c r="D136" s="43" t="s">
        <v>189</v>
      </c>
      <c r="E136" s="20" t="s">
        <v>38</v>
      </c>
      <c r="F136" s="20">
        <v>2</v>
      </c>
      <c r="G136" s="12">
        <v>1</v>
      </c>
      <c r="H136" s="11">
        <v>1.1000000000000001</v>
      </c>
      <c r="I136" s="20"/>
      <c r="J136" s="20"/>
      <c r="K136" s="20"/>
      <c r="L136" s="20"/>
      <c r="M136" s="26" t="s">
        <v>162</v>
      </c>
      <c r="N136" s="17"/>
      <c r="O136" s="20"/>
      <c r="P136" s="20"/>
      <c r="Q136" s="20"/>
      <c r="R136" s="20"/>
      <c r="S136" s="20"/>
      <c r="T136" s="20"/>
      <c r="U136" s="20"/>
      <c r="V136" s="20"/>
      <c r="W136" s="15"/>
      <c r="X136" s="20"/>
      <c r="Y136" s="68" t="s">
        <v>37</v>
      </c>
      <c r="Z136" s="13"/>
      <c r="AA136" s="20"/>
      <c r="AB136" s="20"/>
    </row>
    <row r="137" spans="1:28" s="6" customFormat="1" ht="30" customHeight="1">
      <c r="A137" s="67">
        <f t="shared" si="2"/>
        <v>123</v>
      </c>
      <c r="B137" s="25" t="s">
        <v>125</v>
      </c>
      <c r="C137" s="43" t="s">
        <v>65</v>
      </c>
      <c r="D137" s="43" t="s">
        <v>189</v>
      </c>
      <c r="E137" s="20" t="s">
        <v>38</v>
      </c>
      <c r="F137" s="20">
        <v>2</v>
      </c>
      <c r="G137" s="12">
        <v>1</v>
      </c>
      <c r="H137" s="11">
        <v>1.1000000000000001</v>
      </c>
      <c r="I137" s="20"/>
      <c r="J137" s="20"/>
      <c r="K137" s="20"/>
      <c r="L137" s="20"/>
      <c r="M137" s="26" t="s">
        <v>163</v>
      </c>
      <c r="N137" s="17"/>
      <c r="O137" s="20"/>
      <c r="P137" s="20"/>
      <c r="Q137" s="20"/>
      <c r="R137" s="20"/>
      <c r="S137" s="20"/>
      <c r="T137" s="20"/>
      <c r="U137" s="20"/>
      <c r="V137" s="20"/>
      <c r="W137" s="15"/>
      <c r="X137" s="20"/>
      <c r="Y137" s="68" t="s">
        <v>37</v>
      </c>
      <c r="Z137" s="13"/>
      <c r="AA137" s="20"/>
      <c r="AB137" s="20"/>
    </row>
    <row r="138" spans="1:28" s="6" customFormat="1" ht="30" customHeight="1">
      <c r="A138" s="67">
        <f t="shared" si="2"/>
        <v>124</v>
      </c>
      <c r="B138" s="25" t="s">
        <v>126</v>
      </c>
      <c r="C138" s="43" t="s">
        <v>226</v>
      </c>
      <c r="D138" s="43" t="s">
        <v>227</v>
      </c>
      <c r="E138" s="19" t="s">
        <v>39</v>
      </c>
      <c r="F138" s="20">
        <v>2</v>
      </c>
      <c r="G138" s="12">
        <v>1</v>
      </c>
      <c r="H138" s="11">
        <v>1.1000000000000001</v>
      </c>
      <c r="I138" s="20"/>
      <c r="J138" s="20"/>
      <c r="K138" s="20"/>
      <c r="L138" s="20"/>
      <c r="M138" s="27" t="s">
        <v>164</v>
      </c>
      <c r="N138" s="17"/>
      <c r="O138" s="20"/>
      <c r="P138" s="20"/>
      <c r="Q138" s="20"/>
      <c r="R138" s="20"/>
      <c r="S138" s="20"/>
      <c r="T138" s="20"/>
      <c r="U138" s="20"/>
      <c r="V138" s="20"/>
      <c r="W138" s="15"/>
      <c r="X138" s="20"/>
      <c r="Y138" s="68" t="s">
        <v>37</v>
      </c>
      <c r="Z138" s="13"/>
      <c r="AA138" s="20"/>
      <c r="AB138" s="20"/>
    </row>
    <row r="139" spans="1:28" s="6" customFormat="1" ht="30" customHeight="1">
      <c r="A139" s="67">
        <f t="shared" si="2"/>
        <v>125</v>
      </c>
      <c r="B139" s="25" t="s">
        <v>127</v>
      </c>
      <c r="C139" s="43" t="s">
        <v>182</v>
      </c>
      <c r="D139" s="43" t="s">
        <v>223</v>
      </c>
      <c r="E139" s="20" t="s">
        <v>38</v>
      </c>
      <c r="F139" s="20">
        <v>4</v>
      </c>
      <c r="G139" s="12">
        <v>2</v>
      </c>
      <c r="H139" s="11">
        <v>1.1000000000000001</v>
      </c>
      <c r="I139" s="20"/>
      <c r="J139" s="20"/>
      <c r="K139" s="20"/>
      <c r="L139" s="20"/>
      <c r="M139" s="27" t="s">
        <v>165</v>
      </c>
      <c r="N139" s="17"/>
      <c r="O139" s="20"/>
      <c r="P139" s="20"/>
      <c r="Q139" s="20"/>
      <c r="R139" s="20"/>
      <c r="S139" s="20"/>
      <c r="T139" s="20"/>
      <c r="U139" s="20"/>
      <c r="V139" s="20"/>
      <c r="W139" s="15"/>
      <c r="X139" s="20"/>
      <c r="Y139" s="68" t="s">
        <v>37</v>
      </c>
      <c r="Z139" s="13"/>
      <c r="AA139" s="20"/>
      <c r="AB139" s="20"/>
    </row>
    <row r="140" spans="1:28" s="6" customFormat="1" ht="30" customHeight="1">
      <c r="A140" s="67">
        <f t="shared" si="2"/>
        <v>126</v>
      </c>
      <c r="B140" s="25" t="s">
        <v>128</v>
      </c>
      <c r="C140" s="43" t="s">
        <v>182</v>
      </c>
      <c r="D140" s="43" t="s">
        <v>223</v>
      </c>
      <c r="E140" s="20" t="s">
        <v>38</v>
      </c>
      <c r="F140" s="20">
        <v>4</v>
      </c>
      <c r="G140" s="12">
        <v>2</v>
      </c>
      <c r="H140" s="11">
        <v>1.1000000000000001</v>
      </c>
      <c r="I140" s="20"/>
      <c r="J140" s="20"/>
      <c r="K140" s="20"/>
      <c r="L140" s="20"/>
      <c r="M140" s="27" t="s">
        <v>166</v>
      </c>
      <c r="N140" s="17"/>
      <c r="O140" s="20"/>
      <c r="P140" s="20"/>
      <c r="Q140" s="20"/>
      <c r="R140" s="20"/>
      <c r="S140" s="20"/>
      <c r="T140" s="20"/>
      <c r="U140" s="20"/>
      <c r="V140" s="20"/>
      <c r="W140" s="15"/>
      <c r="X140" s="20"/>
      <c r="Y140" s="68" t="s">
        <v>37</v>
      </c>
      <c r="Z140" s="13"/>
      <c r="AA140" s="20"/>
      <c r="AB140" s="20"/>
    </row>
    <row r="141" spans="1:28" s="6" customFormat="1" ht="30" customHeight="1">
      <c r="A141" s="67">
        <f t="shared" si="2"/>
        <v>127</v>
      </c>
      <c r="B141" s="25" t="s">
        <v>195</v>
      </c>
      <c r="C141" s="43" t="s">
        <v>228</v>
      </c>
      <c r="D141" s="43" t="s">
        <v>228</v>
      </c>
      <c r="E141" s="37" t="s">
        <v>39</v>
      </c>
      <c r="F141" s="35">
        <v>2</v>
      </c>
      <c r="G141" s="12">
        <v>1</v>
      </c>
      <c r="H141" s="11">
        <v>1.1000000000000001</v>
      </c>
      <c r="I141" s="35"/>
      <c r="J141" s="35"/>
      <c r="K141" s="35"/>
      <c r="L141" s="35"/>
      <c r="M141" s="27" t="s">
        <v>196</v>
      </c>
      <c r="N141" s="34"/>
      <c r="O141" s="35"/>
      <c r="P141" s="35"/>
      <c r="Q141" s="35"/>
      <c r="R141" s="35"/>
      <c r="S141" s="35"/>
      <c r="T141" s="35"/>
      <c r="U141" s="35"/>
      <c r="V141" s="35"/>
      <c r="W141" s="15"/>
      <c r="X141" s="35"/>
      <c r="Y141" s="68" t="s">
        <v>37</v>
      </c>
      <c r="Z141" s="13"/>
      <c r="AA141" s="35"/>
      <c r="AB141" s="35"/>
    </row>
    <row r="142" spans="1:28" s="6" customFormat="1" ht="30" customHeight="1">
      <c r="A142" s="67">
        <f t="shared" si="2"/>
        <v>128</v>
      </c>
      <c r="B142" s="25" t="s">
        <v>197</v>
      </c>
      <c r="C142" s="43" t="s">
        <v>229</v>
      </c>
      <c r="D142" s="43" t="s">
        <v>229</v>
      </c>
      <c r="E142" s="37" t="s">
        <v>39</v>
      </c>
      <c r="F142" s="35">
        <v>2</v>
      </c>
      <c r="G142" s="12">
        <v>1</v>
      </c>
      <c r="H142" s="11">
        <v>0.36</v>
      </c>
      <c r="I142" s="35"/>
      <c r="J142" s="35"/>
      <c r="K142" s="35"/>
      <c r="L142" s="35"/>
      <c r="M142" s="27" t="s">
        <v>198</v>
      </c>
      <c r="N142" s="34"/>
      <c r="O142" s="35"/>
      <c r="P142" s="35"/>
      <c r="Q142" s="35"/>
      <c r="R142" s="35"/>
      <c r="S142" s="35"/>
      <c r="T142" s="35"/>
      <c r="U142" s="35"/>
      <c r="V142" s="35"/>
      <c r="W142" s="15"/>
      <c r="X142" s="35"/>
      <c r="Y142" s="68" t="s">
        <v>37</v>
      </c>
      <c r="Z142" s="13"/>
      <c r="AA142" s="35"/>
      <c r="AB142" s="35"/>
    </row>
    <row r="143" spans="1:28" s="6" customFormat="1" ht="30" customHeight="1">
      <c r="A143" s="67">
        <f t="shared" si="2"/>
        <v>129</v>
      </c>
      <c r="B143" s="25" t="s">
        <v>199</v>
      </c>
      <c r="C143" s="43" t="s">
        <v>231</v>
      </c>
      <c r="D143" s="43" t="s">
        <v>230</v>
      </c>
      <c r="E143" s="37" t="s">
        <v>39</v>
      </c>
      <c r="F143" s="35">
        <v>2</v>
      </c>
      <c r="G143" s="12">
        <v>1</v>
      </c>
      <c r="H143" s="11">
        <v>0.36</v>
      </c>
      <c r="I143" s="35"/>
      <c r="J143" s="35"/>
      <c r="K143" s="35"/>
      <c r="L143" s="35"/>
      <c r="M143" s="27" t="s">
        <v>200</v>
      </c>
      <c r="N143" s="34"/>
      <c r="O143" s="35"/>
      <c r="P143" s="35"/>
      <c r="Q143" s="35"/>
      <c r="R143" s="35"/>
      <c r="S143" s="35"/>
      <c r="T143" s="35"/>
      <c r="U143" s="35"/>
      <c r="V143" s="35"/>
      <c r="W143" s="15"/>
      <c r="X143" s="35"/>
      <c r="Y143" s="68" t="s">
        <v>37</v>
      </c>
      <c r="Z143" s="13"/>
      <c r="AA143" s="35"/>
      <c r="AB143" s="35"/>
    </row>
    <row r="144" spans="1:28" s="6" customFormat="1" ht="30" customHeight="1">
      <c r="A144" s="41"/>
      <c r="B144" s="42" t="s">
        <v>88</v>
      </c>
      <c r="C144" s="45"/>
      <c r="D144" s="45"/>
      <c r="E144" s="42"/>
      <c r="F144" s="42"/>
      <c r="G144" s="39">
        <v>185</v>
      </c>
      <c r="H144" s="11"/>
      <c r="I144" s="32"/>
      <c r="J144" s="32"/>
      <c r="K144" s="32"/>
      <c r="L144" s="32"/>
      <c r="M144" s="14"/>
      <c r="N144" s="33"/>
      <c r="O144" s="32"/>
      <c r="P144" s="32"/>
      <c r="Q144" s="32"/>
      <c r="R144" s="32"/>
      <c r="S144" s="32"/>
      <c r="T144" s="32"/>
      <c r="U144" s="32"/>
      <c r="V144" s="32"/>
      <c r="W144" s="15"/>
      <c r="X144" s="32"/>
      <c r="Y144" s="68"/>
      <c r="Z144" s="13"/>
      <c r="AA144" s="32"/>
      <c r="AB144" s="32"/>
    </row>
    <row r="145" spans="1:28">
      <c r="A145" s="38"/>
      <c r="B145" s="38"/>
      <c r="C145" s="38"/>
      <c r="D145" s="38"/>
      <c r="E145" s="38"/>
      <c r="F145" s="38"/>
      <c r="G145" s="38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15"/>
      <c r="X145" s="35"/>
      <c r="Y145" s="35"/>
      <c r="Z145" s="35"/>
      <c r="AA145" s="35"/>
      <c r="AB145" s="35"/>
    </row>
    <row r="146" spans="1:28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</row>
    <row r="147" spans="1:28">
      <c r="A147" s="40"/>
      <c r="B147" s="52"/>
      <c r="C147" s="52"/>
      <c r="F147" s="52"/>
      <c r="G147" s="40"/>
      <c r="H147" s="52"/>
    </row>
    <row r="158" spans="1:28">
      <c r="A158" s="36"/>
      <c r="B158" s="36"/>
      <c r="C158" s="36"/>
      <c r="D158" s="36"/>
      <c r="E158" s="36"/>
      <c r="F158" s="36"/>
      <c r="G158" s="36"/>
    </row>
  </sheetData>
  <mergeCells count="39">
    <mergeCell ref="A146:AB146"/>
    <mergeCell ref="A12:B12"/>
    <mergeCell ref="A33:AB33"/>
    <mergeCell ref="A94:AB94"/>
    <mergeCell ref="N3:Q3"/>
    <mergeCell ref="AB9:AB10"/>
    <mergeCell ref="P9:R9"/>
    <mergeCell ref="G9:G10"/>
    <mergeCell ref="H9:H10"/>
    <mergeCell ref="C8:D9"/>
    <mergeCell ref="W8:X8"/>
    <mergeCell ref="X9:X10"/>
    <mergeCell ref="W9:W10"/>
    <mergeCell ref="E9:E10"/>
    <mergeCell ref="F9:F10"/>
    <mergeCell ref="E8:H8"/>
    <mergeCell ref="T1:U1"/>
    <mergeCell ref="M8:V8"/>
    <mergeCell ref="O6:Q6"/>
    <mergeCell ref="R6:T6"/>
    <mergeCell ref="A2:M2"/>
    <mergeCell ref="N2:Q2"/>
    <mergeCell ref="R2:S2"/>
    <mergeCell ref="T3:U3"/>
    <mergeCell ref="T2:U2"/>
    <mergeCell ref="V2:X2"/>
    <mergeCell ref="B8:B10"/>
    <mergeCell ref="A8:A10"/>
    <mergeCell ref="A6:B6"/>
    <mergeCell ref="C6:E6"/>
    <mergeCell ref="F6:H6"/>
    <mergeCell ref="M6:N6"/>
    <mergeCell ref="M9:O9"/>
    <mergeCell ref="S9:V9"/>
    <mergeCell ref="I8:L8"/>
    <mergeCell ref="Y8:Y10"/>
    <mergeCell ref="Z8:AB8"/>
    <mergeCell ref="Z9:Z10"/>
    <mergeCell ref="AA9:AA10"/>
  </mergeCells>
  <hyperlinks>
    <hyperlink ref="R6" r:id="rId1"/>
  </hyperlinks>
  <pageMargins left="0.25" right="0.25" top="0.75" bottom="0.75" header="0.3" footer="0.3"/>
  <pageSetup paperSize="9" scale="3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1</cp:lastModifiedBy>
  <cp:lastPrinted>2019-08-27T04:26:31Z</cp:lastPrinted>
  <dcterms:created xsi:type="dcterms:W3CDTF">2018-09-17T06:10:18Z</dcterms:created>
  <dcterms:modified xsi:type="dcterms:W3CDTF">2021-04-02T11:39:59Z</dcterms:modified>
</cp:coreProperties>
</file>