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90" windowWidth="19425" windowHeight="8805"/>
  </bookViews>
  <sheets>
    <sheet name="муниц" sheetId="4" r:id="rId1"/>
    <sheet name="Лист1" sheetId="1" r:id="rId2"/>
    <sheet name="Лист2" sheetId="2" r:id="rId3"/>
    <sheet name="Лист3" sheetId="3" r:id="rId4"/>
  </sheets>
  <definedNames>
    <definedName name="_xlnm._FilterDatabase" localSheetId="1" hidden="1">Лист1!$A$1:$J$62</definedName>
    <definedName name="_xlnm._FilterDatabase" localSheetId="0" hidden="1">муниц!$A$1:$J$61</definedName>
  </definedNames>
  <calcPr calcId="145621"/>
</workbook>
</file>

<file path=xl/calcChain.xml><?xml version="1.0" encoding="utf-8"?>
<calcChain xmlns="http://schemas.openxmlformats.org/spreadsheetml/2006/main">
  <c r="A59" i="4"/>
  <c r="A49" l="1"/>
  <c r="A50" s="1"/>
  <c r="A47"/>
  <c r="A48" s="1"/>
  <c r="A6" l="1"/>
  <c r="A7" s="1"/>
  <c r="A8" s="1"/>
  <c r="A9" s="1"/>
  <c r="A10" s="1"/>
  <c r="A11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55" i="1"/>
  <c r="A56" s="1"/>
  <c r="A28" i="4" l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51" s="1"/>
  <c r="A52" s="1"/>
  <c r="A53" s="1"/>
  <c r="A54" s="1"/>
  <c r="A55" s="1"/>
  <c r="A56" s="1"/>
  <c r="A57" s="1"/>
  <c r="A58" s="1"/>
  <c r="A29" i="1"/>
  <c r="A6"/>
  <c r="A7" l="1"/>
  <c r="A8" s="1"/>
  <c r="A9" s="1"/>
  <c r="A10" s="1"/>
  <c r="A11" s="1"/>
  <c r="A12" s="1"/>
  <c r="A13" s="1"/>
  <c r="A14" l="1"/>
  <c r="A15" s="1"/>
  <c r="A16" s="1"/>
  <c r="A17" s="1"/>
  <c r="A18" s="1"/>
  <c r="A19" s="1"/>
  <c r="A20" s="1"/>
  <c r="A21" s="1"/>
  <c r="A22" s="1"/>
  <c r="A23" s="1"/>
  <c r="A24" l="1"/>
  <c r="A25" s="1"/>
  <c r="A26" s="1"/>
  <c r="A30"/>
  <c r="A31" l="1"/>
  <c r="A32" s="1"/>
  <c r="A33" s="1"/>
  <c r="A34" l="1"/>
  <c r="A35" s="1"/>
  <c r="A36" s="1"/>
  <c r="A37" s="1"/>
  <c r="A38" s="1"/>
  <c r="A39" s="1"/>
  <c r="A40" s="1"/>
  <c r="A41" s="1"/>
  <c r="A42" s="1"/>
  <c r="A43" s="1"/>
  <c r="A44" s="1"/>
  <c r="A45" s="1"/>
  <c r="A46" s="1"/>
  <c r="A47" l="1"/>
  <c r="A48" s="1"/>
  <c r="A49" s="1"/>
  <c r="A51" l="1"/>
  <c r="A52" s="1"/>
  <c r="A50"/>
  <c r="A53"/>
  <c r="A54" l="1"/>
  <c r="A57" s="1"/>
  <c r="A58" s="1"/>
  <c r="A59" s="1"/>
  <c r="A60" s="1"/>
</calcChain>
</file>

<file path=xl/sharedStrings.xml><?xml version="1.0" encoding="utf-8"?>
<sst xmlns="http://schemas.openxmlformats.org/spreadsheetml/2006/main" count="594" uniqueCount="222">
  <si>
    <t>№ п/п</t>
  </si>
  <si>
    <t>Адрес местонахождения свободных площадей</t>
  </si>
  <si>
    <t>Площадь кв.м</t>
  </si>
  <si>
    <t>нежилые помещения на 2 этаже 2 этажного нежилого здания</t>
  </si>
  <si>
    <t>надземная встроенная часть на 1 этаже 5 этажного жилого дома</t>
  </si>
  <si>
    <t>размер арендной платы в руб. в мес без НДС за 1 кв.м.</t>
  </si>
  <si>
    <t>гараж</t>
  </si>
  <si>
    <t>банков.</t>
  </si>
  <si>
    <t xml:space="preserve">парик.усл. </t>
  </si>
  <si>
    <t>производ.</t>
  </si>
  <si>
    <t>рем. и эксп. ЖФ и НФ         производ.</t>
  </si>
  <si>
    <t>торговля        бытов.усл.</t>
  </si>
  <si>
    <t>251,6        104,8        62,9</t>
  </si>
  <si>
    <t>прочее          бытов          торговля      мун.учр.</t>
  </si>
  <si>
    <t>прочее   парикмах      бытов</t>
  </si>
  <si>
    <t>Виды деятельности и размер арендной платы указаны для ориентира и подлежат уточнению</t>
  </si>
  <si>
    <t>торговля    парикмах    бытов усл</t>
  </si>
  <si>
    <t>производ      торговля        бытов</t>
  </si>
  <si>
    <t>одноэтажное отдельно стоящее нежилое здание</t>
  </si>
  <si>
    <t>подвальное помещение 5 этажного жилого дома</t>
  </si>
  <si>
    <t>часть подвального помещения 5 этажного жилого дома</t>
  </si>
  <si>
    <t>Госимущество (казна)</t>
  </si>
  <si>
    <t>надземная часть на 1 этаже 5 этажного жилого дома</t>
  </si>
  <si>
    <t>РБ, г.Туймазы, ул. О.Кошевого, д.2</t>
  </si>
  <si>
    <t>надземная часть на 1 этаже 2 этажного нежилого здания</t>
  </si>
  <si>
    <t>складское помещение</t>
  </si>
  <si>
    <t xml:space="preserve">прочее          бытов          торговля     </t>
  </si>
  <si>
    <t>офис                 косм.усл.        бытов.усл.</t>
  </si>
  <si>
    <t>парик.усл.      бытов.усл.    торговля</t>
  </si>
  <si>
    <t>торговля        парик.усл.     бытов.усл.</t>
  </si>
  <si>
    <t>прочее    бытовое    производ     мун.учр.    кафе    торговля</t>
  </si>
  <si>
    <t>торговля,   произ-во</t>
  </si>
  <si>
    <t>РБ, г. Туймазы, ул. Островского, д. 53</t>
  </si>
  <si>
    <t>здание мастерской</t>
  </si>
  <si>
    <t>РБ, Туймазинский район, с. Верхние Бишинды, ул. Победы, д.48</t>
  </si>
  <si>
    <t>здание пилорамы</t>
  </si>
  <si>
    <t>35,2       80,9</t>
  </si>
  <si>
    <t>склад       прочее      бытов.обсл     ремонт и экс.ЖНФ</t>
  </si>
  <si>
    <t xml:space="preserve">  Характеристика площадей</t>
  </si>
  <si>
    <t>цокольная часть жилого дома</t>
  </si>
  <si>
    <t>надземная встроенная часть на 1 этаже 2 этажного жилого дома</t>
  </si>
  <si>
    <t>надземная часть 1 этажа 2 этажного административного здания</t>
  </si>
  <si>
    <t xml:space="preserve">часть отдельно стоящего одноэтажного здания </t>
  </si>
  <si>
    <t>одноэтажное  кирпичное здание</t>
  </si>
  <si>
    <t>одноэтажное  деревянное нежилое здание</t>
  </si>
  <si>
    <t>надземная часть на 1-м  этаже   2-х этажного административного  здания</t>
  </si>
  <si>
    <t>подвальная часть 2-х этажного административного  здания</t>
  </si>
  <si>
    <t>нежилые помещения 1 этажного нежилого здания</t>
  </si>
  <si>
    <t>надземная встроенная часть на  2 этаже 2 этажного нежилого здания</t>
  </si>
  <si>
    <t>надземная встроенная часть на 1 этаже 2-этажного  нежилого здания</t>
  </si>
  <si>
    <t>часть одноэтажного нежилого здания</t>
  </si>
  <si>
    <t>одноэтажное нежилое здание</t>
  </si>
  <si>
    <t>надземная часть одноэтажного нежилого здания</t>
  </si>
  <si>
    <t>двухтажное нежилое здание</t>
  </si>
  <si>
    <t>надземная часть на 2 этаже  двухэтажного нежилого здания</t>
  </si>
  <si>
    <t>часть двухэтажного нежилого здания</t>
  </si>
  <si>
    <t>склад</t>
  </si>
  <si>
    <t>нежилое помещение в подвальной части 5 этажного жилого дома</t>
  </si>
  <si>
    <t>прочее        фитнес-клуб        бытов.обсл.</t>
  </si>
  <si>
    <t>РБ, г.Туймазы, ул. Луначарского, д.15</t>
  </si>
  <si>
    <t>прочее</t>
  </si>
  <si>
    <t>РБ, г.Туймазы, ул. Щербакова, д. 23А</t>
  </si>
  <si>
    <t>банк.дея-ть    фотоуслуги           НКО</t>
  </si>
  <si>
    <t xml:space="preserve">вид деятельности </t>
  </si>
  <si>
    <t>РБ, г.Туймазы, ул. Аксакова, №13 Г</t>
  </si>
  <si>
    <t xml:space="preserve">гараж   </t>
  </si>
  <si>
    <t>нежилые помещения на 1 и 2 этажах 2 этажного нежилого здания</t>
  </si>
  <si>
    <t>РБ, г.Туймазы, ул. 70 лет Октября, д. 9</t>
  </si>
  <si>
    <t>нежилое помещение на 1 этаже 9-этажного жилого дома</t>
  </si>
  <si>
    <t>бытов.</t>
  </si>
  <si>
    <t>нежилые помещения на 1 этаже 5-этажного жилого дома</t>
  </si>
  <si>
    <t>цокольная часть 5-этажного жилого дома</t>
  </si>
  <si>
    <t>торговля</t>
  </si>
  <si>
    <t>РБ, г.Туймазы, ул. Чапаева, д.8 (включен в Перечень СМП)</t>
  </si>
  <si>
    <t>РБ, г.Туймазы, ул. 70 лет Октября, д. 9 (включен в Перечень СМП)</t>
  </si>
  <si>
    <t>РБ, г.Туймазы, ул.Интернациональная, д. 26Д (включен в Перечень СМП)</t>
  </si>
  <si>
    <t>нежилые помещения на 1 этаже 9-этажного жилого дома</t>
  </si>
  <si>
    <t>офис</t>
  </si>
  <si>
    <t>РБ, г.Туймазы, ул.Мичурина, д.8 (включен в Перечень СМП)</t>
  </si>
  <si>
    <t>РБ, Туймазинский район, с. Кандры, ул. Кирова, д. 54</t>
  </si>
  <si>
    <t>РБ, Туймазинский район, с. Нижнетроицкий, ул. Ленина, д. 59А</t>
  </si>
  <si>
    <t>часть подвального помещения 2-этажного нежилого здания</t>
  </si>
  <si>
    <t>торговля,       склад</t>
  </si>
  <si>
    <t>надземная часть гаража</t>
  </si>
  <si>
    <t>произ-во           гараж</t>
  </si>
  <si>
    <t>РБ, г. Туймазы, ул. Островского, д. 52 (включен в Перечень СМП)</t>
  </si>
  <si>
    <t>прочее          бытов</t>
  </si>
  <si>
    <t>примечание</t>
  </si>
  <si>
    <t>требуется ремонт кровли</t>
  </si>
  <si>
    <t>Собственник (публичное образование)</t>
  </si>
  <si>
    <t xml:space="preserve">РБ, г. Туймазы, ул. Комарова, 6Г </t>
  </si>
  <si>
    <t>требуется ремонт</t>
  </si>
  <si>
    <t>РБ, г.Туймазы, ул.Чапаева, д.32Б (включен в Перечень для СМП)</t>
  </si>
  <si>
    <t>25              42                     10,2</t>
  </si>
  <si>
    <t>адм.дея-ть          прочее      юр.конс.</t>
  </si>
  <si>
    <t>572           267           191</t>
  </si>
  <si>
    <t>625            94             157</t>
  </si>
  <si>
    <t>нет отдельного входа (через почту)</t>
  </si>
  <si>
    <t>89                   38</t>
  </si>
  <si>
    <t>вход через подъезд дома</t>
  </si>
  <si>
    <t>офис                  прочее                           юрид.конс.</t>
  </si>
  <si>
    <t>497          232                   166</t>
  </si>
  <si>
    <t>110                 65                            27                            19</t>
  </si>
  <si>
    <t>торг.              бытов.                       юрид.конс.</t>
  </si>
  <si>
    <t>без окон</t>
  </si>
  <si>
    <t>фитнес-центр</t>
  </si>
  <si>
    <t>51                                            37                                              22</t>
  </si>
  <si>
    <t>44                                19                                    11</t>
  </si>
  <si>
    <t>требуется капитальный ремонт всего объекта</t>
  </si>
  <si>
    <t>РБ, г.Туймазы, ул. 70 лет Октября, д.7</t>
  </si>
  <si>
    <t>часть подвального помещения 9-этажного жилого дома</t>
  </si>
  <si>
    <t>торговля         бытов.</t>
  </si>
  <si>
    <t>155                                   39</t>
  </si>
  <si>
    <t>РБ, Туймазинский район, с. Кандры, ул. Матросова, д.13А (для СМП есть льготы)</t>
  </si>
  <si>
    <t>РБ, Туймазинский район, с. Серафимовский, ул. Индустриальная, д. 6Б (для СМП есть льготы)</t>
  </si>
  <si>
    <t>57                                        33                                           24                                  10                                      10                                      2</t>
  </si>
  <si>
    <r>
      <rPr>
        <sz val="11"/>
        <color rgb="FF0070C0"/>
        <rFont val="Calibri"/>
        <family val="2"/>
        <charset val="204"/>
        <scheme val="minor"/>
      </rPr>
      <t xml:space="preserve">133,6 </t>
    </r>
  </si>
  <si>
    <t xml:space="preserve">гараж  </t>
  </si>
  <si>
    <t>27                                         27                                              12</t>
  </si>
  <si>
    <t>склад   проч,произ    КФХ                           рем и экс ЖиНФ      мун.уч.</t>
  </si>
  <si>
    <t>294                          173                                  74</t>
  </si>
  <si>
    <t>58                                       25                                          98</t>
  </si>
  <si>
    <t>24                              10                             40                               1</t>
  </si>
  <si>
    <t>47                          20                              80                            2</t>
  </si>
  <si>
    <t>69                               30</t>
  </si>
  <si>
    <t>323                               182</t>
  </si>
  <si>
    <t>мун.учр.         бытов.усл.         торговля</t>
  </si>
  <si>
    <t>3                       84                           336</t>
  </si>
  <si>
    <t>28                                       98</t>
  </si>
  <si>
    <t>123                                   53                                      123                                      2                                 88                                211</t>
  </si>
  <si>
    <t>443                                   111</t>
  </si>
  <si>
    <t>235                                98                              58</t>
  </si>
  <si>
    <t>113                       68                          270</t>
  </si>
  <si>
    <t>182                                  78                                     311                                 3</t>
  </si>
  <si>
    <t>232                                100                           396                                4</t>
  </si>
  <si>
    <t>164                                70                               280                       3</t>
  </si>
  <si>
    <t>154                                  66                       262                             2</t>
  </si>
  <si>
    <t>141                                61                               242                            2</t>
  </si>
  <si>
    <t>РБ, Туймазинский район, с.Серафимовский, ул. Гафури, 2/1 ( включен в Перечнь СМП)</t>
  </si>
  <si>
    <t xml:space="preserve">РБ, Туймазинский район, с.Серафимовский, ул. Гафури, 2/1 </t>
  </si>
  <si>
    <t>РБ, Туймазинский район, с.Серафимовский, ул. Девонская, д.16 (включен в Перечень СМП)</t>
  </si>
  <si>
    <t>РБ, Туймазинский район, с.Субханкулово, ул.Школьная, 10</t>
  </si>
  <si>
    <t>РБ, Туймазинский район, с.Субханкулово, ул.Школьная, 25 (включен в Перечень СМП)</t>
  </si>
  <si>
    <t>РБ, Туймазинский район, д.Тирян-Елга ул.Лесная,1Б (включен в Перечень СМП)</t>
  </si>
  <si>
    <t>РБ, Туймазинский район,  с.Татар-Улканово, ул.К.Маркса, 47/1 (включен в Перечень СМП)</t>
  </si>
  <si>
    <t>РБ, Туймазинский район,  с.Аднагулово, ул. Центральная, д.41/1 (включен в Перечень СМП)</t>
  </si>
  <si>
    <t>РБ, Туймазинский район, с. Дуслык, ул.Советская, д.3а</t>
  </si>
  <si>
    <t>РБ, Туймазинский район, с.Кандры, пер.Чапаева, д.1 Б</t>
  </si>
  <si>
    <t>РБ, Туймазинский район, с.Верхнетроицкое,  ул.Базарная, д.28</t>
  </si>
  <si>
    <t>РБ, Туймазинский район, с.Метевтамак, ул. Чапаева д.35.</t>
  </si>
  <si>
    <t xml:space="preserve">РБ, Туймазинский район, с. Кальшали, 'ул.Центральная, 22. </t>
  </si>
  <si>
    <t>РБ, Туймазинский район, с.Первомайское, ул.Садовая, 14Г.</t>
  </si>
  <si>
    <t>РБ, Туймазинский район,  с.Кандры-Кутуево, ул.Центральная,2В.</t>
  </si>
  <si>
    <t>здание производственного корпуса</t>
  </si>
  <si>
    <t>производ</t>
  </si>
  <si>
    <t>нежилое помещение в цокольной части 5-этажного жилого дома</t>
  </si>
  <si>
    <t>парикмах.                                     бытов</t>
  </si>
  <si>
    <t>76                                     46</t>
  </si>
  <si>
    <t>общий вход с другим арендатором</t>
  </si>
  <si>
    <t>нежилое помещение на 1 этаже 5-этажного жилого дома</t>
  </si>
  <si>
    <t>общий вход с другими правообладателями</t>
  </si>
  <si>
    <t>РБ, Туймазинский район, с.Кандры, пер.Чапаева, д.1 Б (включен в перечень для СМП)</t>
  </si>
  <si>
    <t>16                                         55</t>
  </si>
  <si>
    <t>За более полной информацией Вы можете обратиться в Комитет по управлению собственностью (РБ, г.Туймазы, ул. С.Юлаева, д.69А, 3 этаж, 3 кабинет), в приемные дни: вторник, среда по телефону 7-11-88 (Ахмадеева Зульфия Маратовна)</t>
  </si>
  <si>
    <t>401                                101                             167</t>
  </si>
  <si>
    <t>РБ, г. Туймазы, ул.Мичурина, д.19</t>
  </si>
  <si>
    <t>торг.              бытов.                       офис</t>
  </si>
  <si>
    <t>352              88                     440</t>
  </si>
  <si>
    <t>РБ, Туймазинский район, с. Кандры, ул. Ленина, д. 15А</t>
  </si>
  <si>
    <t>90                                        150</t>
  </si>
  <si>
    <t>быт.обс.                            парикмах.</t>
  </si>
  <si>
    <t>муниципальный район Туймазинский район (казна)</t>
  </si>
  <si>
    <t>Городское поселение город Туймазы (казна)</t>
  </si>
  <si>
    <t>Городское поселение город Туймазы (Администрация ГП г.Туймазы)</t>
  </si>
  <si>
    <t>сельское поселение Серафимовский сельсовет (казна)</t>
  </si>
  <si>
    <t>сельское поселение Субханкуловский сельсовет (Администрация СП)</t>
  </si>
  <si>
    <t>сельское поселение Субханкуловский сельсовет (казна)</t>
  </si>
  <si>
    <t>сельское поселение Татар-Улкановский сельсовет (казна)</t>
  </si>
  <si>
    <t>сельское поселение Гафуровский сельсовет (Администрация СП)</t>
  </si>
  <si>
    <t>сельское поселение Гафуровский сельсовет (казна)</t>
  </si>
  <si>
    <t>сельское поселение Кандринский сельсовет (казна)</t>
  </si>
  <si>
    <t>сельское поселение Верхнетроицкий сельсовет (Администрация СП)</t>
  </si>
  <si>
    <t>сельское поселение Нижнетроицкий сельсовет (казна)</t>
  </si>
  <si>
    <t>сельское поселение Верхнебишиндинский сельсовет (казна)</t>
  </si>
  <si>
    <t>сельское поселение Бишкураевский сельсовет (казна)</t>
  </si>
  <si>
    <t>РБ, Туймазинский район, с. Дуслык, ул.Советская, д.3А</t>
  </si>
  <si>
    <t>235                         98                                     62</t>
  </si>
  <si>
    <t>надземная часть на 1 этаже 9-этажного жилого дома</t>
  </si>
  <si>
    <t>торг</t>
  </si>
  <si>
    <t>бытов.усл.   ремонт и экспл.ОНФ</t>
  </si>
  <si>
    <t>подвальное помещение на 1 этаже 5-этажного жилого дома</t>
  </si>
  <si>
    <t>39                                        26</t>
  </si>
  <si>
    <t>РБ, Туймазинский район, с.Кандры, ул.Матросова, д.5</t>
  </si>
  <si>
    <t xml:space="preserve">рем. и эксп. ЖФ и НФ                    бытов.усл  </t>
  </si>
  <si>
    <t>32                                                  33,5</t>
  </si>
  <si>
    <t>торговля                                              произ-во                бытов усл         общепит</t>
  </si>
  <si>
    <t>128                                      76                                   32                                                 55</t>
  </si>
  <si>
    <t>РБ, Туймазинский район, с.Туктагулово, ул.Центральная, 58А</t>
  </si>
  <si>
    <t>РБ, Туймазинский район с.Ермунчино, ул. Центральная, 17А</t>
  </si>
  <si>
    <t>РБ, г.Туймазы, ул. Комарова, д.25Б (включен в перечень СМП)</t>
  </si>
  <si>
    <t>РБ, г.Туймазы, ул. Комарова, д.25А (включен в Перечень СМП)</t>
  </si>
  <si>
    <t>РБ, 'Туймазинский район, с. Субханкулово, ул. Нефтяников, д.2 (включен в Перечень СМП)</t>
  </si>
  <si>
    <t>РБ, Туймазинский район, с.Субханкулово, ул.Ленина, д.12 (включен в перечень СМП)</t>
  </si>
  <si>
    <t>РБ, Туймазинский район, д.Никитинка, ул. Центральная, д.49 (включен в Перечень СМП)</t>
  </si>
  <si>
    <t>РБ, Туймазинский район, с. Ермухаметово, ул. А. Даутова, 1Б (включен в Пречень СМП)</t>
  </si>
  <si>
    <t>Управление образования (МБДОУ детский сад №3 с.Кандры)</t>
  </si>
  <si>
    <t>Управление образования (МБДОУ детский сад с.Кармалы-Губеево)</t>
  </si>
  <si>
    <t>Управление образования (МБДОУ детский сад с. Первомайское)</t>
  </si>
  <si>
    <t>Управление образования (МБОУ СОШ №1 с.Кандры)</t>
  </si>
  <si>
    <t>РБ, г. Туймазы, ул. Островского, д. 51 (включен в Перечень СМП)</t>
  </si>
  <si>
    <t>РБ, Туймазинский район, с. Нижнетроицкий, ул. Октябрьская, д. 32 (включен в Перечень СМП)</t>
  </si>
  <si>
    <t>Информация о наличии свободных площадей  в объектах муниципального и государственного  нежилого фонда по  Туймазинскому району и городу Туймазы, предлагаемых для передачи в аренду (по состоянию на 18.11.2018)</t>
  </si>
  <si>
    <t>сельское поселение Николаевский сельсовет (казна)</t>
  </si>
  <si>
    <t>нежилые помещения на 1 этаже 2-этажного нежилого здания</t>
  </si>
  <si>
    <t>РБ, Туймазинский район, с. Кендектамак, ул. Клубная, д.7 (включен в Перечень СМП)</t>
  </si>
  <si>
    <t>65                                         68</t>
  </si>
  <si>
    <t>произ.прод.пит.                                                    прочее</t>
  </si>
  <si>
    <t>нежилые помещения на 2 этаже 2-этажного нежилого здания</t>
  </si>
  <si>
    <t>Информация о наличии свободных площадей  в объектах муниципального и государственного  нежилого фонда по  Туймазинскому району и городу Туймазы, предлагаемых для передачи в аренду (по состоянию на 28.12.2018)</t>
  </si>
  <si>
    <t>РБ, Туймазинский район, с. Серафимовский, ул. Гафури, д. 1А</t>
  </si>
  <si>
    <t>здание автостанции</t>
  </si>
  <si>
    <t>проч.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</si>
</sst>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.5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rgb="FF0070C0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Fill="1" applyAlignment="1">
      <alignment horizontal="center" wrapText="1"/>
    </xf>
    <xf numFmtId="0" fontId="0" fillId="0" borderId="1" xfId="0" quotePrefix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1" xfId="0" quotePrefix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1" fillId="0" borderId="0" xfId="0" applyFont="1" applyAlignment="1">
      <alignment vertical="top"/>
    </xf>
    <xf numFmtId="0" fontId="0" fillId="0" borderId="1" xfId="0" quotePrefix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0" fillId="0" borderId="3" xfId="0" quotePrefix="1" applyFill="1" applyBorder="1" applyAlignment="1">
      <alignment horizontal="center" vertical="top" wrapText="1"/>
    </xf>
    <xf numFmtId="0" fontId="8" fillId="0" borderId="1" xfId="0" quotePrefix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quotePrefix="1" applyFill="1" applyAlignment="1">
      <alignment horizontal="center" wrapText="1"/>
    </xf>
    <xf numFmtId="0" fontId="5" fillId="0" borderId="0" xfId="0" quotePrefix="1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showWhiteSpace="0" view="pageLayout" workbookViewId="0">
      <selection activeCell="B59" sqref="B59"/>
    </sheetView>
  </sheetViews>
  <sheetFormatPr defaultRowHeight="15"/>
  <cols>
    <col min="1" max="1" width="4" style="27" customWidth="1"/>
    <col min="2" max="2" width="22.85546875" style="1" customWidth="1"/>
    <col min="3" max="3" width="28.7109375" style="1" customWidth="1"/>
    <col min="4" max="4" width="24.140625" style="1" customWidth="1"/>
    <col min="5" max="5" width="10.28515625" style="27" customWidth="1"/>
    <col min="6" max="6" width="12" style="27" customWidth="1"/>
    <col min="7" max="7" width="9.28515625" style="27" customWidth="1"/>
    <col min="8" max="8" width="17.42578125" style="29" customWidth="1"/>
    <col min="9" max="9" width="9.140625" hidden="1" customWidth="1"/>
    <col min="10" max="10" width="6.140625" hidden="1" customWidth="1"/>
  </cols>
  <sheetData>
    <row r="1" spans="1:10" ht="15" customHeight="1">
      <c r="A1" s="32" t="s">
        <v>218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9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s="12" customFormat="1" ht="39.75" customHeight="1">
      <c r="A3" s="33" t="s">
        <v>0</v>
      </c>
      <c r="B3" s="35" t="s">
        <v>89</v>
      </c>
      <c r="C3" s="35" t="s">
        <v>1</v>
      </c>
      <c r="D3" s="35" t="s">
        <v>38</v>
      </c>
      <c r="E3" s="33" t="s">
        <v>2</v>
      </c>
      <c r="F3" s="37" t="s">
        <v>5</v>
      </c>
      <c r="G3" s="38"/>
      <c r="H3" s="38" t="s">
        <v>87</v>
      </c>
    </row>
    <row r="4" spans="1:10" s="13" customFormat="1" ht="23.25" customHeight="1">
      <c r="A4" s="34"/>
      <c r="B4" s="36"/>
      <c r="C4" s="36"/>
      <c r="D4" s="36"/>
      <c r="E4" s="34"/>
      <c r="F4" s="39" t="s">
        <v>63</v>
      </c>
      <c r="G4" s="40"/>
      <c r="H4" s="38"/>
    </row>
    <row r="5" spans="1:10" s="4" customFormat="1" ht="46.5" customHeight="1">
      <c r="A5" s="6">
        <v>1</v>
      </c>
      <c r="B5" s="15" t="s">
        <v>171</v>
      </c>
      <c r="C5" s="15" t="s">
        <v>90</v>
      </c>
      <c r="D5" s="5" t="s">
        <v>6</v>
      </c>
      <c r="E5" s="6">
        <v>22.3</v>
      </c>
      <c r="F5" s="7" t="s">
        <v>6</v>
      </c>
      <c r="G5" s="6">
        <v>74</v>
      </c>
      <c r="H5" s="19" t="s">
        <v>88</v>
      </c>
    </row>
    <row r="6" spans="1:10" s="4" customFormat="1" ht="47.25" customHeight="1">
      <c r="A6" s="6">
        <f>A5+1</f>
        <v>2</v>
      </c>
      <c r="B6" s="15" t="s">
        <v>171</v>
      </c>
      <c r="C6" s="15" t="s">
        <v>165</v>
      </c>
      <c r="D6" s="5" t="s">
        <v>71</v>
      </c>
      <c r="E6" s="6">
        <v>60</v>
      </c>
      <c r="F6" s="7" t="s">
        <v>166</v>
      </c>
      <c r="G6" s="2" t="s">
        <v>167</v>
      </c>
      <c r="H6" s="19" t="s">
        <v>91</v>
      </c>
    </row>
    <row r="7" spans="1:10" s="4" customFormat="1" ht="45.75" customHeight="1">
      <c r="A7" s="20">
        <f t="shared" ref="A7:A59" si="0">A6+1</f>
        <v>3</v>
      </c>
      <c r="B7" s="3" t="s">
        <v>171</v>
      </c>
      <c r="C7" s="5" t="s">
        <v>92</v>
      </c>
      <c r="D7" s="5" t="s">
        <v>18</v>
      </c>
      <c r="E7" s="6">
        <v>271</v>
      </c>
      <c r="F7" s="2" t="s">
        <v>17</v>
      </c>
      <c r="G7" s="2" t="s">
        <v>93</v>
      </c>
      <c r="H7" s="7" t="s">
        <v>91</v>
      </c>
    </row>
    <row r="8" spans="1:10" s="4" customFormat="1" ht="44.25" customHeight="1">
      <c r="A8" s="20">
        <f t="shared" si="0"/>
        <v>4</v>
      </c>
      <c r="B8" s="3" t="s">
        <v>171</v>
      </c>
      <c r="C8" s="5" t="s">
        <v>59</v>
      </c>
      <c r="D8" s="3" t="s">
        <v>66</v>
      </c>
      <c r="E8" s="6">
        <v>72.5</v>
      </c>
      <c r="F8" s="2" t="s">
        <v>94</v>
      </c>
      <c r="G8" s="2" t="s">
        <v>95</v>
      </c>
      <c r="H8" s="7"/>
    </row>
    <row r="9" spans="1:10" s="4" customFormat="1" ht="45">
      <c r="A9" s="20">
        <f t="shared" si="0"/>
        <v>5</v>
      </c>
      <c r="B9" s="3" t="s">
        <v>171</v>
      </c>
      <c r="C9" s="5" t="s">
        <v>61</v>
      </c>
      <c r="D9" s="3" t="s">
        <v>40</v>
      </c>
      <c r="E9" s="6">
        <v>20.3</v>
      </c>
      <c r="F9" s="2" t="s">
        <v>62</v>
      </c>
      <c r="G9" s="2" t="s">
        <v>96</v>
      </c>
      <c r="H9" s="7" t="s">
        <v>97</v>
      </c>
    </row>
    <row r="10" spans="1:10" s="4" customFormat="1" ht="42.75">
      <c r="A10" s="20">
        <f t="shared" si="0"/>
        <v>6</v>
      </c>
      <c r="B10" s="3" t="s">
        <v>171</v>
      </c>
      <c r="C10" s="3" t="s">
        <v>79</v>
      </c>
      <c r="D10" s="3" t="s">
        <v>83</v>
      </c>
      <c r="E10" s="6">
        <v>147.30000000000001</v>
      </c>
      <c r="F10" s="2" t="s">
        <v>84</v>
      </c>
      <c r="G10" s="2" t="s">
        <v>98</v>
      </c>
      <c r="H10" s="7"/>
    </row>
    <row r="11" spans="1:10" s="4" customFormat="1" ht="42.75">
      <c r="A11" s="20">
        <f t="shared" si="0"/>
        <v>7</v>
      </c>
      <c r="B11" s="3" t="s">
        <v>171</v>
      </c>
      <c r="C11" s="3" t="s">
        <v>168</v>
      </c>
      <c r="D11" s="3" t="s">
        <v>3</v>
      </c>
      <c r="E11" s="6">
        <v>87.8</v>
      </c>
      <c r="F11" s="2" t="s">
        <v>170</v>
      </c>
      <c r="G11" s="2" t="s">
        <v>169</v>
      </c>
      <c r="H11" s="7"/>
    </row>
    <row r="12" spans="1:10" s="4" customFormat="1" ht="45">
      <c r="A12" s="20">
        <f t="shared" si="0"/>
        <v>8</v>
      </c>
      <c r="B12" s="3" t="s">
        <v>172</v>
      </c>
      <c r="C12" s="5" t="s">
        <v>200</v>
      </c>
      <c r="D12" s="3" t="s">
        <v>190</v>
      </c>
      <c r="E12" s="6">
        <v>37.6</v>
      </c>
      <c r="F12" s="2" t="s">
        <v>189</v>
      </c>
      <c r="G12" s="2" t="s">
        <v>191</v>
      </c>
      <c r="H12" s="7"/>
    </row>
    <row r="13" spans="1:10" s="4" customFormat="1" ht="31.5" customHeight="1">
      <c r="A13" s="20">
        <f t="shared" si="0"/>
        <v>9</v>
      </c>
      <c r="B13" s="3" t="s">
        <v>172</v>
      </c>
      <c r="C13" s="3" t="s">
        <v>32</v>
      </c>
      <c r="D13" s="3" t="s">
        <v>19</v>
      </c>
      <c r="E13" s="6">
        <v>79.2</v>
      </c>
      <c r="F13" s="7" t="s">
        <v>37</v>
      </c>
      <c r="G13" s="7" t="s">
        <v>102</v>
      </c>
      <c r="H13" s="7"/>
    </row>
    <row r="14" spans="1:10" s="4" customFormat="1" ht="45.75" customHeight="1">
      <c r="A14" s="20">
        <f t="shared" si="0"/>
        <v>10</v>
      </c>
      <c r="B14" s="3" t="s">
        <v>172</v>
      </c>
      <c r="C14" s="21" t="s">
        <v>74</v>
      </c>
      <c r="D14" s="21" t="s">
        <v>68</v>
      </c>
      <c r="E14" s="20">
        <v>45.3</v>
      </c>
      <c r="F14" s="22" t="s">
        <v>103</v>
      </c>
      <c r="G14" s="22" t="s">
        <v>164</v>
      </c>
      <c r="H14" s="7" t="s">
        <v>104</v>
      </c>
    </row>
    <row r="15" spans="1:10" s="4" customFormat="1" ht="45.75" customHeight="1">
      <c r="A15" s="6">
        <f t="shared" si="0"/>
        <v>11</v>
      </c>
      <c r="B15" s="3" t="s">
        <v>172</v>
      </c>
      <c r="C15" s="3" t="s">
        <v>73</v>
      </c>
      <c r="D15" s="3" t="s">
        <v>71</v>
      </c>
      <c r="E15" s="6">
        <v>239.3</v>
      </c>
      <c r="F15" s="7" t="s">
        <v>105</v>
      </c>
      <c r="G15" s="7">
        <v>53</v>
      </c>
      <c r="H15" s="7" t="s">
        <v>91</v>
      </c>
    </row>
    <row r="16" spans="1:10" s="4" customFormat="1" ht="45.75" customHeight="1">
      <c r="A16" s="6">
        <f t="shared" si="0"/>
        <v>12</v>
      </c>
      <c r="B16" s="3" t="s">
        <v>172</v>
      </c>
      <c r="C16" s="3" t="s">
        <v>67</v>
      </c>
      <c r="D16" s="3" t="s">
        <v>68</v>
      </c>
      <c r="E16" s="6">
        <v>12.4</v>
      </c>
      <c r="F16" s="7" t="s">
        <v>69</v>
      </c>
      <c r="G16" s="7">
        <v>101</v>
      </c>
      <c r="H16" s="7" t="s">
        <v>104</v>
      </c>
    </row>
    <row r="17" spans="1:8" s="4" customFormat="1" ht="63.75" customHeight="1">
      <c r="A17" s="6">
        <f t="shared" si="0"/>
        <v>13</v>
      </c>
      <c r="B17" s="3" t="s">
        <v>173</v>
      </c>
      <c r="C17" s="3" t="s">
        <v>85</v>
      </c>
      <c r="D17" s="3" t="s">
        <v>39</v>
      </c>
      <c r="E17" s="6">
        <v>255.1</v>
      </c>
      <c r="F17" s="7" t="s">
        <v>14</v>
      </c>
      <c r="G17" s="7" t="s">
        <v>106</v>
      </c>
      <c r="H17" s="7" t="s">
        <v>99</v>
      </c>
    </row>
    <row r="18" spans="1:8" s="4" customFormat="1" ht="42.75">
      <c r="A18" s="6">
        <f t="shared" si="0"/>
        <v>14</v>
      </c>
      <c r="B18" s="3" t="s">
        <v>172</v>
      </c>
      <c r="C18" s="3" t="s">
        <v>23</v>
      </c>
      <c r="D18" s="3" t="s">
        <v>40</v>
      </c>
      <c r="E18" s="6">
        <v>22</v>
      </c>
      <c r="F18" s="6" t="s">
        <v>7</v>
      </c>
      <c r="G18" s="7">
        <v>455</v>
      </c>
      <c r="H18" s="7"/>
    </row>
    <row r="19" spans="1:8" s="4" customFormat="1" ht="47.25" customHeight="1">
      <c r="A19" s="6">
        <f t="shared" si="0"/>
        <v>15</v>
      </c>
      <c r="B19" s="3" t="s">
        <v>172</v>
      </c>
      <c r="C19" s="5" t="s">
        <v>209</v>
      </c>
      <c r="D19" s="5" t="s">
        <v>20</v>
      </c>
      <c r="E19" s="6">
        <v>159.5</v>
      </c>
      <c r="F19" s="7" t="s">
        <v>16</v>
      </c>
      <c r="G19" s="2" t="s">
        <v>107</v>
      </c>
      <c r="H19" s="7" t="s">
        <v>91</v>
      </c>
    </row>
    <row r="20" spans="1:8" s="4" customFormat="1" ht="30" customHeight="1">
      <c r="A20" s="6">
        <f t="shared" si="0"/>
        <v>16</v>
      </c>
      <c r="B20" s="3" t="s">
        <v>172</v>
      </c>
      <c r="C20" s="5" t="s">
        <v>64</v>
      </c>
      <c r="D20" s="5" t="s">
        <v>6</v>
      </c>
      <c r="E20" s="6">
        <v>80.400000000000006</v>
      </c>
      <c r="F20" s="7" t="s">
        <v>65</v>
      </c>
      <c r="G20" s="16">
        <v>87</v>
      </c>
      <c r="H20" s="7"/>
    </row>
    <row r="21" spans="1:8" s="4" customFormat="1" ht="44.25" customHeight="1">
      <c r="A21" s="6">
        <f t="shared" si="0"/>
        <v>17</v>
      </c>
      <c r="B21" s="3" t="s">
        <v>172</v>
      </c>
      <c r="C21" s="3" t="s">
        <v>67</v>
      </c>
      <c r="D21" s="3" t="s">
        <v>187</v>
      </c>
      <c r="E21" s="6">
        <v>24</v>
      </c>
      <c r="F21" s="7" t="s">
        <v>188</v>
      </c>
      <c r="G21" s="7">
        <v>482</v>
      </c>
      <c r="H21" s="7"/>
    </row>
    <row r="22" spans="1:8" s="4" customFormat="1" ht="60.6" customHeight="1">
      <c r="A22" s="6">
        <f t="shared" si="0"/>
        <v>18</v>
      </c>
      <c r="B22" s="3" t="s">
        <v>172</v>
      </c>
      <c r="C22" s="5" t="s">
        <v>75</v>
      </c>
      <c r="D22" s="5" t="s">
        <v>35</v>
      </c>
      <c r="E22" s="6">
        <v>311.89999999999998</v>
      </c>
      <c r="F22" s="2" t="s">
        <v>10</v>
      </c>
      <c r="G22" s="2" t="s">
        <v>36</v>
      </c>
      <c r="H22" s="7" t="s">
        <v>108</v>
      </c>
    </row>
    <row r="23" spans="1:8" s="4" customFormat="1" ht="60.6" customHeight="1">
      <c r="A23" s="6">
        <f t="shared" si="0"/>
        <v>19</v>
      </c>
      <c r="B23" s="3" t="s">
        <v>172</v>
      </c>
      <c r="C23" s="5" t="s">
        <v>75</v>
      </c>
      <c r="D23" s="5" t="s">
        <v>153</v>
      </c>
      <c r="E23" s="6">
        <v>819.7</v>
      </c>
      <c r="F23" s="2" t="s">
        <v>154</v>
      </c>
      <c r="G23" s="2">
        <v>21</v>
      </c>
      <c r="H23" s="7" t="s">
        <v>108</v>
      </c>
    </row>
    <row r="24" spans="1:8" s="4" customFormat="1" ht="48" customHeight="1">
      <c r="A24" s="6">
        <f t="shared" si="0"/>
        <v>20</v>
      </c>
      <c r="B24" s="3" t="s">
        <v>172</v>
      </c>
      <c r="C24" s="5" t="s">
        <v>109</v>
      </c>
      <c r="D24" s="5" t="s">
        <v>110</v>
      </c>
      <c r="E24" s="6">
        <v>128.19999999999999</v>
      </c>
      <c r="F24" s="2" t="s">
        <v>111</v>
      </c>
      <c r="G24" s="2" t="s">
        <v>112</v>
      </c>
      <c r="H24" s="7"/>
    </row>
    <row r="25" spans="1:8" s="4" customFormat="1" ht="46.5" customHeight="1">
      <c r="A25" s="6">
        <f t="shared" si="0"/>
        <v>21</v>
      </c>
      <c r="B25" s="3" t="s">
        <v>174</v>
      </c>
      <c r="C25" s="3" t="s">
        <v>138</v>
      </c>
      <c r="D25" s="3" t="s">
        <v>6</v>
      </c>
      <c r="E25" s="2" t="s">
        <v>116</v>
      </c>
      <c r="F25" s="2" t="s">
        <v>117</v>
      </c>
      <c r="G25" s="2">
        <v>23</v>
      </c>
      <c r="H25" s="7"/>
    </row>
    <row r="26" spans="1:8" s="4" customFormat="1" ht="44.25" customHeight="1">
      <c r="A26" s="6">
        <f t="shared" si="0"/>
        <v>22</v>
      </c>
      <c r="B26" s="3" t="s">
        <v>174</v>
      </c>
      <c r="C26" s="3" t="s">
        <v>139</v>
      </c>
      <c r="D26" s="3" t="s">
        <v>51</v>
      </c>
      <c r="E26" s="2">
        <v>109.6</v>
      </c>
      <c r="F26" s="2" t="s">
        <v>56</v>
      </c>
      <c r="G26" s="2">
        <v>50</v>
      </c>
      <c r="H26" s="7" t="s">
        <v>91</v>
      </c>
    </row>
    <row r="27" spans="1:8" s="4" customFormat="1" ht="57">
      <c r="A27" s="6">
        <f t="shared" si="0"/>
        <v>23</v>
      </c>
      <c r="B27" s="3" t="s">
        <v>174</v>
      </c>
      <c r="C27" s="3" t="s">
        <v>140</v>
      </c>
      <c r="D27" s="3" t="s">
        <v>57</v>
      </c>
      <c r="E27" s="2">
        <v>660.4</v>
      </c>
      <c r="F27" s="5" t="s">
        <v>58</v>
      </c>
      <c r="G27" s="2" t="s">
        <v>118</v>
      </c>
      <c r="H27" s="7"/>
    </row>
    <row r="28" spans="1:8" s="4" customFormat="1" ht="42.75">
      <c r="A28" s="6">
        <f t="shared" si="0"/>
        <v>24</v>
      </c>
      <c r="B28" s="3" t="s">
        <v>174</v>
      </c>
      <c r="C28" s="3" t="s">
        <v>219</v>
      </c>
      <c r="D28" s="3" t="s">
        <v>220</v>
      </c>
      <c r="E28" s="2">
        <v>274.8</v>
      </c>
      <c r="F28" s="5" t="s">
        <v>221</v>
      </c>
      <c r="G28" s="2">
        <v>43</v>
      </c>
      <c r="H28" s="7" t="s">
        <v>91</v>
      </c>
    </row>
    <row r="29" spans="1:8" s="4" customFormat="1" ht="60" customHeight="1">
      <c r="A29" s="6">
        <f t="shared" si="0"/>
        <v>25</v>
      </c>
      <c r="B29" s="3" t="s">
        <v>175</v>
      </c>
      <c r="C29" s="3" t="s">
        <v>141</v>
      </c>
      <c r="D29" s="3" t="s">
        <v>41</v>
      </c>
      <c r="E29" s="6">
        <v>98.1</v>
      </c>
      <c r="F29" s="2" t="s">
        <v>27</v>
      </c>
      <c r="G29" s="7" t="s">
        <v>120</v>
      </c>
      <c r="H29" s="7"/>
    </row>
    <row r="30" spans="1:8" s="4" customFormat="1" ht="42.75">
      <c r="A30" s="6">
        <f t="shared" si="0"/>
        <v>26</v>
      </c>
      <c r="B30" s="3" t="s">
        <v>176</v>
      </c>
      <c r="C30" s="3" t="s">
        <v>142</v>
      </c>
      <c r="D30" s="3" t="s">
        <v>42</v>
      </c>
      <c r="E30" s="6">
        <v>105.1</v>
      </c>
      <c r="F30" s="7" t="s">
        <v>8</v>
      </c>
      <c r="G30" s="7">
        <v>41</v>
      </c>
      <c r="H30" s="7"/>
    </row>
    <row r="31" spans="1:8" s="4" customFormat="1" ht="45" customHeight="1">
      <c r="A31" s="6">
        <f t="shared" si="0"/>
        <v>27</v>
      </c>
      <c r="B31" s="3" t="s">
        <v>176</v>
      </c>
      <c r="C31" s="5" t="s">
        <v>201</v>
      </c>
      <c r="D31" s="3" t="s">
        <v>155</v>
      </c>
      <c r="E31" s="6">
        <v>10.4</v>
      </c>
      <c r="F31" s="7" t="s">
        <v>156</v>
      </c>
      <c r="G31" s="7" t="s">
        <v>157</v>
      </c>
      <c r="H31" s="7" t="s">
        <v>158</v>
      </c>
    </row>
    <row r="32" spans="1:8" s="4" customFormat="1" ht="45">
      <c r="A32" s="6">
        <f t="shared" si="0"/>
        <v>28</v>
      </c>
      <c r="B32" s="3" t="s">
        <v>176</v>
      </c>
      <c r="C32" s="5" t="s">
        <v>202</v>
      </c>
      <c r="D32" s="3" t="s">
        <v>19</v>
      </c>
      <c r="E32" s="6">
        <v>26.5</v>
      </c>
      <c r="F32" s="2" t="s">
        <v>26</v>
      </c>
      <c r="G32" s="7" t="s">
        <v>121</v>
      </c>
      <c r="H32" s="7"/>
    </row>
    <row r="33" spans="1:8" s="4" customFormat="1" ht="60">
      <c r="A33" s="6">
        <f t="shared" si="0"/>
        <v>29</v>
      </c>
      <c r="B33" s="3" t="s">
        <v>177</v>
      </c>
      <c r="C33" s="3" t="s">
        <v>143</v>
      </c>
      <c r="D33" s="3" t="s">
        <v>43</v>
      </c>
      <c r="E33" s="23">
        <v>312.7</v>
      </c>
      <c r="F33" s="11" t="s">
        <v>13</v>
      </c>
      <c r="G33" s="24" t="s">
        <v>122</v>
      </c>
      <c r="H33" s="7"/>
    </row>
    <row r="34" spans="1:8" s="9" customFormat="1" ht="65.25" customHeight="1">
      <c r="A34" s="6">
        <f t="shared" si="0"/>
        <v>30</v>
      </c>
      <c r="B34" s="3" t="s">
        <v>177</v>
      </c>
      <c r="C34" s="3" t="s">
        <v>144</v>
      </c>
      <c r="D34" s="3" t="s">
        <v>44</v>
      </c>
      <c r="E34" s="25">
        <v>486.5</v>
      </c>
      <c r="F34" s="18" t="s">
        <v>13</v>
      </c>
      <c r="G34" s="18" t="s">
        <v>123</v>
      </c>
      <c r="H34" s="26"/>
    </row>
    <row r="35" spans="1:8" s="9" customFormat="1" ht="55.5" customHeight="1">
      <c r="A35" s="6">
        <f t="shared" si="0"/>
        <v>31</v>
      </c>
      <c r="B35" s="3" t="s">
        <v>177</v>
      </c>
      <c r="C35" s="3" t="s">
        <v>145</v>
      </c>
      <c r="D35" s="3" t="s">
        <v>51</v>
      </c>
      <c r="E35" s="25">
        <v>312.7</v>
      </c>
      <c r="F35" s="18" t="s">
        <v>86</v>
      </c>
      <c r="G35" s="18" t="s">
        <v>124</v>
      </c>
      <c r="H35" s="26"/>
    </row>
    <row r="36" spans="1:8" s="4" customFormat="1" ht="57">
      <c r="A36" s="6">
        <f t="shared" si="0"/>
        <v>32</v>
      </c>
      <c r="B36" s="3" t="s">
        <v>178</v>
      </c>
      <c r="C36" s="3" t="s">
        <v>185</v>
      </c>
      <c r="D36" s="3" t="s">
        <v>45</v>
      </c>
      <c r="E36" s="6">
        <v>105</v>
      </c>
      <c r="F36" s="2" t="s">
        <v>31</v>
      </c>
      <c r="G36" s="7" t="s">
        <v>125</v>
      </c>
      <c r="H36" s="7"/>
    </row>
    <row r="37" spans="1:8" s="4" customFormat="1" ht="57">
      <c r="A37" s="6">
        <f t="shared" si="0"/>
        <v>33</v>
      </c>
      <c r="B37" s="3" t="s">
        <v>178</v>
      </c>
      <c r="C37" s="3" t="s">
        <v>146</v>
      </c>
      <c r="D37" s="3" t="s">
        <v>46</v>
      </c>
      <c r="E37" s="6">
        <v>534.20000000000005</v>
      </c>
      <c r="F37" s="7" t="s">
        <v>9</v>
      </c>
      <c r="G37" s="7">
        <v>63</v>
      </c>
      <c r="H37" s="7"/>
    </row>
    <row r="38" spans="1:8" s="4" customFormat="1" ht="57">
      <c r="A38" s="6">
        <f t="shared" si="0"/>
        <v>34</v>
      </c>
      <c r="B38" s="3" t="s">
        <v>179</v>
      </c>
      <c r="C38" s="3" t="s">
        <v>203</v>
      </c>
      <c r="D38" s="3" t="s">
        <v>47</v>
      </c>
      <c r="E38" s="6">
        <v>163.30000000000001</v>
      </c>
      <c r="F38" s="7" t="s">
        <v>126</v>
      </c>
      <c r="G38" s="7" t="s">
        <v>127</v>
      </c>
      <c r="H38" s="7"/>
    </row>
    <row r="39" spans="1:8" s="4" customFormat="1" ht="48.75" customHeight="1">
      <c r="A39" s="6">
        <f t="shared" si="0"/>
        <v>35</v>
      </c>
      <c r="B39" s="3" t="s">
        <v>180</v>
      </c>
      <c r="C39" s="3" t="s">
        <v>161</v>
      </c>
      <c r="D39" s="3" t="s">
        <v>48</v>
      </c>
      <c r="E39" s="6">
        <v>638</v>
      </c>
      <c r="F39" s="7" t="s">
        <v>10</v>
      </c>
      <c r="G39" s="22" t="s">
        <v>162</v>
      </c>
      <c r="H39" s="7" t="s">
        <v>91</v>
      </c>
    </row>
    <row r="40" spans="1:8" s="4" customFormat="1" ht="48.75" customHeight="1">
      <c r="A40" s="6">
        <f t="shared" si="0"/>
        <v>36</v>
      </c>
      <c r="B40" s="3" t="s">
        <v>180</v>
      </c>
      <c r="C40" s="3" t="s">
        <v>192</v>
      </c>
      <c r="D40" s="3" t="s">
        <v>71</v>
      </c>
      <c r="E40" s="6">
        <v>253.7</v>
      </c>
      <c r="F40" s="7" t="s">
        <v>193</v>
      </c>
      <c r="G40" s="22" t="s">
        <v>194</v>
      </c>
      <c r="H40" s="7"/>
    </row>
    <row r="41" spans="1:8" s="4" customFormat="1" ht="48.75" customHeight="1">
      <c r="A41" s="6">
        <f t="shared" si="0"/>
        <v>37</v>
      </c>
      <c r="B41" s="3" t="s">
        <v>180</v>
      </c>
      <c r="C41" s="3" t="s">
        <v>147</v>
      </c>
      <c r="D41" s="3" t="s">
        <v>33</v>
      </c>
      <c r="E41" s="6">
        <v>849.3</v>
      </c>
      <c r="F41" s="7" t="s">
        <v>10</v>
      </c>
      <c r="G41" s="7" t="s">
        <v>128</v>
      </c>
      <c r="H41" s="7" t="s">
        <v>91</v>
      </c>
    </row>
    <row r="42" spans="1:8" s="4" customFormat="1" ht="90">
      <c r="A42" s="6">
        <f t="shared" si="0"/>
        <v>38</v>
      </c>
      <c r="B42" s="3" t="s">
        <v>180</v>
      </c>
      <c r="C42" s="3" t="s">
        <v>204</v>
      </c>
      <c r="D42" s="3" t="s">
        <v>53</v>
      </c>
      <c r="E42" s="6">
        <v>1746.3</v>
      </c>
      <c r="F42" s="10" t="s">
        <v>30</v>
      </c>
      <c r="G42" s="11" t="s">
        <v>129</v>
      </c>
      <c r="H42" s="7"/>
    </row>
    <row r="43" spans="1:8" s="8" customFormat="1" ht="45.75" customHeight="1">
      <c r="A43" s="6">
        <f t="shared" si="0"/>
        <v>39</v>
      </c>
      <c r="B43" s="3" t="s">
        <v>181</v>
      </c>
      <c r="C43" s="3" t="s">
        <v>148</v>
      </c>
      <c r="D43" s="3" t="s">
        <v>49</v>
      </c>
      <c r="E43" s="6">
        <v>33.799999999999997</v>
      </c>
      <c r="F43" s="7" t="s">
        <v>11</v>
      </c>
      <c r="G43" s="7" t="s">
        <v>130</v>
      </c>
      <c r="H43" s="7"/>
    </row>
    <row r="44" spans="1:8" s="4" customFormat="1" ht="68.25" customHeight="1">
      <c r="A44" s="6">
        <f t="shared" si="0"/>
        <v>40</v>
      </c>
      <c r="B44" s="3" t="s">
        <v>182</v>
      </c>
      <c r="C44" s="5" t="s">
        <v>210</v>
      </c>
      <c r="D44" s="3" t="s">
        <v>4</v>
      </c>
      <c r="E44" s="6">
        <v>59.3</v>
      </c>
      <c r="F44" s="2" t="s">
        <v>29</v>
      </c>
      <c r="G44" s="7" t="s">
        <v>131</v>
      </c>
      <c r="H44" s="7"/>
    </row>
    <row r="45" spans="1:8" s="4" customFormat="1" ht="60" customHeight="1">
      <c r="A45" s="6">
        <f t="shared" si="0"/>
        <v>41</v>
      </c>
      <c r="B45" s="3" t="s">
        <v>182</v>
      </c>
      <c r="C45" s="5" t="s">
        <v>210</v>
      </c>
      <c r="D45" s="3" t="s">
        <v>4</v>
      </c>
      <c r="E45" s="6">
        <v>26.2</v>
      </c>
      <c r="F45" s="2" t="s">
        <v>29</v>
      </c>
      <c r="G45" s="7" t="s">
        <v>12</v>
      </c>
      <c r="H45" s="7" t="s">
        <v>160</v>
      </c>
    </row>
    <row r="46" spans="1:8" s="4" customFormat="1" ht="60.75" customHeight="1">
      <c r="A46" s="6">
        <f t="shared" si="0"/>
        <v>42</v>
      </c>
      <c r="B46" s="3" t="s">
        <v>182</v>
      </c>
      <c r="C46" s="5" t="s">
        <v>210</v>
      </c>
      <c r="D46" s="3" t="s">
        <v>4</v>
      </c>
      <c r="E46" s="6">
        <v>23.2</v>
      </c>
      <c r="F46" s="2" t="s">
        <v>29</v>
      </c>
      <c r="G46" s="7" t="s">
        <v>186</v>
      </c>
      <c r="H46" s="7" t="s">
        <v>160</v>
      </c>
    </row>
    <row r="47" spans="1:8" s="4" customFormat="1" ht="61.5" customHeight="1">
      <c r="A47" s="6">
        <f t="shared" si="0"/>
        <v>43</v>
      </c>
      <c r="B47" s="3" t="s">
        <v>182</v>
      </c>
      <c r="C47" s="5" t="s">
        <v>210</v>
      </c>
      <c r="D47" s="3" t="s">
        <v>159</v>
      </c>
      <c r="E47" s="6">
        <v>9.9</v>
      </c>
      <c r="F47" s="2" t="s">
        <v>72</v>
      </c>
      <c r="G47" s="7">
        <v>282</v>
      </c>
      <c r="H47" s="7" t="s">
        <v>160</v>
      </c>
    </row>
    <row r="48" spans="1:8" s="4" customFormat="1" ht="61.5" customHeight="1">
      <c r="A48" s="6">
        <f t="shared" si="0"/>
        <v>44</v>
      </c>
      <c r="B48" s="3" t="s">
        <v>182</v>
      </c>
      <c r="C48" s="5" t="s">
        <v>210</v>
      </c>
      <c r="D48" s="3" t="s">
        <v>4</v>
      </c>
      <c r="E48" s="6">
        <v>14.6</v>
      </c>
      <c r="F48" s="2" t="s">
        <v>29</v>
      </c>
      <c r="G48" s="7" t="s">
        <v>186</v>
      </c>
      <c r="H48" s="7" t="s">
        <v>160</v>
      </c>
    </row>
    <row r="49" spans="1:8" s="4" customFormat="1" ht="51" customHeight="1">
      <c r="A49" s="6">
        <f t="shared" si="0"/>
        <v>45</v>
      </c>
      <c r="B49" s="3" t="s">
        <v>182</v>
      </c>
      <c r="C49" s="5" t="s">
        <v>80</v>
      </c>
      <c r="D49" s="3" t="s">
        <v>81</v>
      </c>
      <c r="E49" s="6">
        <v>33.9</v>
      </c>
      <c r="F49" s="2" t="s">
        <v>82</v>
      </c>
      <c r="G49" s="7">
        <v>140</v>
      </c>
      <c r="H49" s="7" t="s">
        <v>91</v>
      </c>
    </row>
    <row r="50" spans="1:8" s="8" customFormat="1" ht="46.5" customHeight="1">
      <c r="A50" s="6">
        <f t="shared" si="0"/>
        <v>46</v>
      </c>
      <c r="B50" s="3" t="s">
        <v>183</v>
      </c>
      <c r="C50" s="5" t="s">
        <v>34</v>
      </c>
      <c r="D50" s="3" t="s">
        <v>51</v>
      </c>
      <c r="E50" s="6">
        <v>236.6</v>
      </c>
      <c r="F50" s="2" t="s">
        <v>60</v>
      </c>
      <c r="G50" s="7">
        <v>3</v>
      </c>
      <c r="H50" s="7"/>
    </row>
    <row r="51" spans="1:8" s="4" customFormat="1" ht="45">
      <c r="A51" s="6">
        <f t="shared" si="0"/>
        <v>47</v>
      </c>
      <c r="B51" s="3" t="s">
        <v>184</v>
      </c>
      <c r="C51" s="3" t="s">
        <v>197</v>
      </c>
      <c r="D51" s="3" t="s">
        <v>52</v>
      </c>
      <c r="E51" s="6">
        <v>29.3</v>
      </c>
      <c r="F51" s="2" t="s">
        <v>28</v>
      </c>
      <c r="G51" s="7" t="s">
        <v>132</v>
      </c>
      <c r="H51" s="7"/>
    </row>
    <row r="52" spans="1:8" s="4" customFormat="1" ht="45">
      <c r="A52" s="6">
        <f t="shared" si="0"/>
        <v>48</v>
      </c>
      <c r="B52" s="3" t="s">
        <v>212</v>
      </c>
      <c r="C52" s="3" t="s">
        <v>214</v>
      </c>
      <c r="D52" s="3" t="s">
        <v>213</v>
      </c>
      <c r="E52" s="6">
        <v>147.1</v>
      </c>
      <c r="F52" s="2" t="s">
        <v>216</v>
      </c>
      <c r="G52" s="7" t="s">
        <v>215</v>
      </c>
      <c r="H52" s="7"/>
    </row>
    <row r="53" spans="1:8" s="4" customFormat="1" ht="45">
      <c r="A53" s="6">
        <f t="shared" si="0"/>
        <v>49</v>
      </c>
      <c r="B53" s="3" t="s">
        <v>212</v>
      </c>
      <c r="C53" s="3" t="s">
        <v>214</v>
      </c>
      <c r="D53" s="3" t="s">
        <v>217</v>
      </c>
      <c r="E53" s="6">
        <v>196</v>
      </c>
      <c r="F53" s="2" t="s">
        <v>216</v>
      </c>
      <c r="G53" s="7" t="s">
        <v>215</v>
      </c>
      <c r="H53" s="7"/>
    </row>
    <row r="54" spans="1:8" s="9" customFormat="1" ht="70.5" customHeight="1">
      <c r="A54" s="6">
        <f t="shared" si="0"/>
        <v>50</v>
      </c>
      <c r="B54" s="3" t="s">
        <v>205</v>
      </c>
      <c r="C54" s="3" t="s">
        <v>198</v>
      </c>
      <c r="D54" s="3" t="s">
        <v>50</v>
      </c>
      <c r="E54" s="14">
        <v>437.8</v>
      </c>
      <c r="F54" s="18" t="s">
        <v>13</v>
      </c>
      <c r="G54" s="18" t="s">
        <v>133</v>
      </c>
      <c r="H54" s="18"/>
    </row>
    <row r="55" spans="1:8" s="9" customFormat="1" ht="63" customHeight="1">
      <c r="A55" s="6">
        <f t="shared" si="0"/>
        <v>51</v>
      </c>
      <c r="B55" s="3" t="s">
        <v>206</v>
      </c>
      <c r="C55" s="3" t="s">
        <v>149</v>
      </c>
      <c r="D55" s="3" t="s">
        <v>54</v>
      </c>
      <c r="E55" s="14">
        <v>260</v>
      </c>
      <c r="F55" s="18" t="s">
        <v>13</v>
      </c>
      <c r="G55" s="18" t="s">
        <v>134</v>
      </c>
      <c r="H55" s="18"/>
    </row>
    <row r="56" spans="1:8" s="9" customFormat="1" ht="65.25" customHeight="1">
      <c r="A56" s="6">
        <f t="shared" si="0"/>
        <v>52</v>
      </c>
      <c r="B56" s="3" t="s">
        <v>206</v>
      </c>
      <c r="C56" s="5" t="s">
        <v>150</v>
      </c>
      <c r="D56" s="3" t="s">
        <v>55</v>
      </c>
      <c r="E56" s="14">
        <v>129.80000000000001</v>
      </c>
      <c r="F56" s="18" t="s">
        <v>13</v>
      </c>
      <c r="G56" s="18" t="s">
        <v>135</v>
      </c>
      <c r="H56" s="18"/>
    </row>
    <row r="57" spans="1:8" s="9" customFormat="1" ht="66.75" customHeight="1">
      <c r="A57" s="6">
        <f t="shared" si="0"/>
        <v>53</v>
      </c>
      <c r="B57" s="3" t="s">
        <v>207</v>
      </c>
      <c r="C57" s="3" t="s">
        <v>151</v>
      </c>
      <c r="D57" s="3" t="s">
        <v>24</v>
      </c>
      <c r="E57" s="14">
        <v>130</v>
      </c>
      <c r="F57" s="18" t="s">
        <v>13</v>
      </c>
      <c r="G57" s="18" t="s">
        <v>136</v>
      </c>
      <c r="H57" s="18"/>
    </row>
    <row r="58" spans="1:8" s="9" customFormat="1" ht="60">
      <c r="A58" s="6">
        <f t="shared" si="0"/>
        <v>54</v>
      </c>
      <c r="B58" s="3" t="s">
        <v>208</v>
      </c>
      <c r="C58" s="3" t="s">
        <v>152</v>
      </c>
      <c r="D58" s="3" t="s">
        <v>50</v>
      </c>
      <c r="E58" s="14">
        <v>336</v>
      </c>
      <c r="F58" s="18" t="s">
        <v>13</v>
      </c>
      <c r="G58" s="18" t="s">
        <v>137</v>
      </c>
      <c r="H58" s="18"/>
    </row>
    <row r="59" spans="1:8" s="4" customFormat="1" ht="93" customHeight="1">
      <c r="A59" s="6">
        <f t="shared" si="0"/>
        <v>55</v>
      </c>
      <c r="B59" s="5" t="s">
        <v>21</v>
      </c>
      <c r="C59" s="5" t="s">
        <v>114</v>
      </c>
      <c r="D59" s="3" t="s">
        <v>25</v>
      </c>
      <c r="E59" s="7">
        <v>1052.8</v>
      </c>
      <c r="F59" s="17" t="s">
        <v>119</v>
      </c>
      <c r="G59" s="17" t="s">
        <v>115</v>
      </c>
      <c r="H59" s="7" t="s">
        <v>91</v>
      </c>
    </row>
    <row r="60" spans="1:8" ht="23.25" customHeight="1">
      <c r="B60" s="30" t="s">
        <v>15</v>
      </c>
      <c r="C60" s="30"/>
      <c r="D60" s="30"/>
      <c r="E60" s="30"/>
      <c r="F60" s="30"/>
      <c r="G60" s="30"/>
    </row>
    <row r="61" spans="1:8" ht="33" customHeight="1">
      <c r="B61" s="31" t="s">
        <v>163</v>
      </c>
      <c r="C61" s="30"/>
      <c r="D61" s="30"/>
      <c r="E61" s="30"/>
      <c r="F61" s="30"/>
      <c r="G61" s="30"/>
    </row>
  </sheetData>
  <mergeCells count="11">
    <mergeCell ref="B60:G60"/>
    <mergeCell ref="B61:G61"/>
    <mergeCell ref="A1:J2"/>
    <mergeCell ref="A3:A4"/>
    <mergeCell ref="B3:B4"/>
    <mergeCell ref="C3:C4"/>
    <mergeCell ref="D3:D4"/>
    <mergeCell ref="E3:E4"/>
    <mergeCell ref="F3:G3"/>
    <mergeCell ref="H3:H4"/>
    <mergeCell ref="F4:G4"/>
  </mergeCells>
  <pageMargins left="0.19685039370078741" right="0.19685039370078741" top="0.19685039370078741" bottom="0.19685039370078741" header="0.31496062992125984" footer="0.31496062992125984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WhiteSpace="0" view="pageLayout" topLeftCell="A22" workbookViewId="0">
      <selection activeCell="F55" sqref="F55"/>
    </sheetView>
  </sheetViews>
  <sheetFormatPr defaultRowHeight="15"/>
  <cols>
    <col min="1" max="1" width="4" style="27" customWidth="1"/>
    <col min="2" max="2" width="22.85546875" style="1" customWidth="1"/>
    <col min="3" max="3" width="28.7109375" style="1" customWidth="1"/>
    <col min="4" max="4" width="24.140625" style="1" customWidth="1"/>
    <col min="5" max="5" width="10.28515625" style="27" customWidth="1"/>
    <col min="6" max="6" width="12" style="27" customWidth="1"/>
    <col min="7" max="7" width="9.28515625" style="27" customWidth="1"/>
    <col min="8" max="8" width="17.42578125" style="28" customWidth="1"/>
    <col min="9" max="9" width="9.140625" hidden="1" customWidth="1"/>
    <col min="10" max="10" width="6.140625" hidden="1" customWidth="1"/>
  </cols>
  <sheetData>
    <row r="1" spans="1:10" ht="15" customHeight="1">
      <c r="A1" s="32" t="s">
        <v>211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9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s="12" customFormat="1" ht="39.75" customHeight="1">
      <c r="A3" s="33" t="s">
        <v>0</v>
      </c>
      <c r="B3" s="35" t="s">
        <v>89</v>
      </c>
      <c r="C3" s="35" t="s">
        <v>1</v>
      </c>
      <c r="D3" s="35" t="s">
        <v>38</v>
      </c>
      <c r="E3" s="33" t="s">
        <v>2</v>
      </c>
      <c r="F3" s="37" t="s">
        <v>5</v>
      </c>
      <c r="G3" s="38"/>
      <c r="H3" s="38" t="s">
        <v>87</v>
      </c>
    </row>
    <row r="4" spans="1:10" s="13" customFormat="1" ht="23.25" customHeight="1">
      <c r="A4" s="34"/>
      <c r="B4" s="36"/>
      <c r="C4" s="36"/>
      <c r="D4" s="36"/>
      <c r="E4" s="34"/>
      <c r="F4" s="39" t="s">
        <v>63</v>
      </c>
      <c r="G4" s="40"/>
      <c r="H4" s="38"/>
    </row>
    <row r="5" spans="1:10" s="4" customFormat="1" ht="46.5" customHeight="1">
      <c r="A5" s="6">
        <v>1</v>
      </c>
      <c r="B5" s="15" t="s">
        <v>171</v>
      </c>
      <c r="C5" s="15" t="s">
        <v>90</v>
      </c>
      <c r="D5" s="5" t="s">
        <v>6</v>
      </c>
      <c r="E5" s="6">
        <v>22.3</v>
      </c>
      <c r="F5" s="7" t="s">
        <v>6</v>
      </c>
      <c r="G5" s="6">
        <v>74</v>
      </c>
      <c r="H5" s="19" t="s">
        <v>88</v>
      </c>
    </row>
    <row r="6" spans="1:10" s="4" customFormat="1" ht="47.25" customHeight="1">
      <c r="A6" s="6">
        <f>A5+1</f>
        <v>2</v>
      </c>
      <c r="B6" s="15" t="s">
        <v>171</v>
      </c>
      <c r="C6" s="15" t="s">
        <v>165</v>
      </c>
      <c r="D6" s="5" t="s">
        <v>71</v>
      </c>
      <c r="E6" s="6">
        <v>123.6</v>
      </c>
      <c r="F6" s="7" t="s">
        <v>166</v>
      </c>
      <c r="G6" s="2" t="s">
        <v>167</v>
      </c>
      <c r="H6" s="19" t="s">
        <v>91</v>
      </c>
    </row>
    <row r="7" spans="1:10" s="4" customFormat="1" ht="45.75" customHeight="1">
      <c r="A7" s="20">
        <f t="shared" ref="A7:A13" si="0">A6+1</f>
        <v>3</v>
      </c>
      <c r="B7" s="3" t="s">
        <v>171</v>
      </c>
      <c r="C7" s="5" t="s">
        <v>92</v>
      </c>
      <c r="D7" s="5" t="s">
        <v>18</v>
      </c>
      <c r="E7" s="6">
        <v>271</v>
      </c>
      <c r="F7" s="2" t="s">
        <v>17</v>
      </c>
      <c r="G7" s="2" t="s">
        <v>93</v>
      </c>
      <c r="H7" s="7" t="s">
        <v>91</v>
      </c>
    </row>
    <row r="8" spans="1:10" s="4" customFormat="1" ht="44.25" customHeight="1">
      <c r="A8" s="20">
        <f t="shared" si="0"/>
        <v>4</v>
      </c>
      <c r="B8" s="3" t="s">
        <v>171</v>
      </c>
      <c r="C8" s="5" t="s">
        <v>59</v>
      </c>
      <c r="D8" s="3" t="s">
        <v>66</v>
      </c>
      <c r="E8" s="6">
        <v>72.5</v>
      </c>
      <c r="F8" s="2" t="s">
        <v>94</v>
      </c>
      <c r="G8" s="2" t="s">
        <v>95</v>
      </c>
      <c r="H8" s="7"/>
    </row>
    <row r="9" spans="1:10" s="4" customFormat="1" ht="45">
      <c r="A9" s="20">
        <f t="shared" si="0"/>
        <v>5</v>
      </c>
      <c r="B9" s="3" t="s">
        <v>171</v>
      </c>
      <c r="C9" s="5" t="s">
        <v>61</v>
      </c>
      <c r="D9" s="3" t="s">
        <v>40</v>
      </c>
      <c r="E9" s="6">
        <v>20.3</v>
      </c>
      <c r="F9" s="2" t="s">
        <v>62</v>
      </c>
      <c r="G9" s="2" t="s">
        <v>96</v>
      </c>
      <c r="H9" s="7" t="s">
        <v>97</v>
      </c>
    </row>
    <row r="10" spans="1:10" s="4" customFormat="1" ht="42.75">
      <c r="A10" s="20">
        <f t="shared" si="0"/>
        <v>6</v>
      </c>
      <c r="B10" s="3" t="s">
        <v>171</v>
      </c>
      <c r="C10" s="3" t="s">
        <v>79</v>
      </c>
      <c r="D10" s="3" t="s">
        <v>83</v>
      </c>
      <c r="E10" s="6">
        <v>181.1</v>
      </c>
      <c r="F10" s="2" t="s">
        <v>84</v>
      </c>
      <c r="G10" s="2" t="s">
        <v>98</v>
      </c>
      <c r="H10" s="7"/>
    </row>
    <row r="11" spans="1:10" s="4" customFormat="1" ht="42.75">
      <c r="A11" s="20">
        <f t="shared" si="0"/>
        <v>7</v>
      </c>
      <c r="B11" s="3" t="s">
        <v>171</v>
      </c>
      <c r="C11" s="3" t="s">
        <v>168</v>
      </c>
      <c r="D11" s="3" t="s">
        <v>3</v>
      </c>
      <c r="E11" s="6">
        <v>87.8</v>
      </c>
      <c r="F11" s="2" t="s">
        <v>170</v>
      </c>
      <c r="G11" s="2" t="s">
        <v>169</v>
      </c>
      <c r="H11" s="7"/>
    </row>
    <row r="12" spans="1:10" s="4" customFormat="1" ht="45">
      <c r="A12" s="20">
        <f t="shared" si="0"/>
        <v>8</v>
      </c>
      <c r="B12" s="3" t="s">
        <v>172</v>
      </c>
      <c r="C12" s="5" t="s">
        <v>199</v>
      </c>
      <c r="D12" s="3" t="s">
        <v>70</v>
      </c>
      <c r="E12" s="6">
        <v>31.6</v>
      </c>
      <c r="F12" s="2" t="s">
        <v>100</v>
      </c>
      <c r="G12" s="2" t="s">
        <v>101</v>
      </c>
      <c r="H12" s="7" t="s">
        <v>99</v>
      </c>
    </row>
    <row r="13" spans="1:10" s="4" customFormat="1" ht="45">
      <c r="A13" s="20">
        <f t="shared" si="0"/>
        <v>9</v>
      </c>
      <c r="B13" s="3" t="s">
        <v>172</v>
      </c>
      <c r="C13" s="5" t="s">
        <v>200</v>
      </c>
      <c r="D13" s="3" t="s">
        <v>190</v>
      </c>
      <c r="E13" s="6">
        <v>37.6</v>
      </c>
      <c r="F13" s="2" t="s">
        <v>189</v>
      </c>
      <c r="G13" s="2" t="s">
        <v>191</v>
      </c>
      <c r="H13" s="7"/>
    </row>
    <row r="14" spans="1:10" s="4" customFormat="1" ht="31.5" customHeight="1">
      <c r="A14" s="6">
        <f t="shared" ref="A14:A60" si="1">A13+1</f>
        <v>10</v>
      </c>
      <c r="B14" s="3" t="s">
        <v>172</v>
      </c>
      <c r="C14" s="3" t="s">
        <v>32</v>
      </c>
      <c r="D14" s="3" t="s">
        <v>19</v>
      </c>
      <c r="E14" s="6">
        <v>79.2</v>
      </c>
      <c r="F14" s="7" t="s">
        <v>37</v>
      </c>
      <c r="G14" s="7" t="s">
        <v>102</v>
      </c>
      <c r="H14" s="7"/>
    </row>
    <row r="15" spans="1:10" s="4" customFormat="1" ht="45.75" customHeight="1">
      <c r="A15" s="6">
        <f t="shared" si="1"/>
        <v>11</v>
      </c>
      <c r="B15" s="3" t="s">
        <v>172</v>
      </c>
      <c r="C15" s="21" t="s">
        <v>74</v>
      </c>
      <c r="D15" s="21" t="s">
        <v>68</v>
      </c>
      <c r="E15" s="20">
        <v>45.3</v>
      </c>
      <c r="F15" s="22" t="s">
        <v>103</v>
      </c>
      <c r="G15" s="22" t="s">
        <v>164</v>
      </c>
      <c r="H15" s="7" t="s">
        <v>104</v>
      </c>
    </row>
    <row r="16" spans="1:10" s="4" customFormat="1" ht="45.75" customHeight="1">
      <c r="A16" s="6">
        <f t="shared" si="1"/>
        <v>12</v>
      </c>
      <c r="B16" s="3" t="s">
        <v>172</v>
      </c>
      <c r="C16" s="3" t="s">
        <v>73</v>
      </c>
      <c r="D16" s="3" t="s">
        <v>71</v>
      </c>
      <c r="E16" s="6">
        <v>239.3</v>
      </c>
      <c r="F16" s="7" t="s">
        <v>105</v>
      </c>
      <c r="G16" s="7">
        <v>53</v>
      </c>
      <c r="H16" s="7" t="s">
        <v>91</v>
      </c>
    </row>
    <row r="17" spans="1:8" s="4" customFormat="1" ht="45.75" customHeight="1">
      <c r="A17" s="6">
        <f t="shared" si="1"/>
        <v>13</v>
      </c>
      <c r="B17" s="3" t="s">
        <v>172</v>
      </c>
      <c r="C17" s="3" t="s">
        <v>67</v>
      </c>
      <c r="D17" s="3" t="s">
        <v>68</v>
      </c>
      <c r="E17" s="6">
        <v>12.4</v>
      </c>
      <c r="F17" s="7" t="s">
        <v>69</v>
      </c>
      <c r="G17" s="7">
        <v>101</v>
      </c>
      <c r="H17" s="7" t="s">
        <v>104</v>
      </c>
    </row>
    <row r="18" spans="1:8" s="4" customFormat="1" ht="63.75" customHeight="1">
      <c r="A18" s="6">
        <f t="shared" si="1"/>
        <v>14</v>
      </c>
      <c r="B18" s="3" t="s">
        <v>173</v>
      </c>
      <c r="C18" s="3" t="s">
        <v>85</v>
      </c>
      <c r="D18" s="3" t="s">
        <v>39</v>
      </c>
      <c r="E18" s="6">
        <v>255.1</v>
      </c>
      <c r="F18" s="7" t="s">
        <v>14</v>
      </c>
      <c r="G18" s="7" t="s">
        <v>106</v>
      </c>
      <c r="H18" s="7" t="s">
        <v>99</v>
      </c>
    </row>
    <row r="19" spans="1:8" s="4" customFormat="1" ht="42.75">
      <c r="A19" s="6">
        <f t="shared" si="1"/>
        <v>15</v>
      </c>
      <c r="B19" s="3" t="s">
        <v>172</v>
      </c>
      <c r="C19" s="3" t="s">
        <v>23</v>
      </c>
      <c r="D19" s="3" t="s">
        <v>40</v>
      </c>
      <c r="E19" s="6">
        <v>22</v>
      </c>
      <c r="F19" s="6" t="s">
        <v>7</v>
      </c>
      <c r="G19" s="7">
        <v>455</v>
      </c>
      <c r="H19" s="7"/>
    </row>
    <row r="20" spans="1:8" s="4" customFormat="1" ht="47.25" customHeight="1">
      <c r="A20" s="6">
        <f t="shared" si="1"/>
        <v>16</v>
      </c>
      <c r="B20" s="3" t="s">
        <v>172</v>
      </c>
      <c r="C20" s="5" t="s">
        <v>209</v>
      </c>
      <c r="D20" s="5" t="s">
        <v>20</v>
      </c>
      <c r="E20" s="6">
        <v>159.5</v>
      </c>
      <c r="F20" s="7" t="s">
        <v>16</v>
      </c>
      <c r="G20" s="2" t="s">
        <v>107</v>
      </c>
      <c r="H20" s="7" t="s">
        <v>91</v>
      </c>
    </row>
    <row r="21" spans="1:8" s="4" customFormat="1" ht="30" customHeight="1">
      <c r="A21" s="6">
        <f t="shared" si="1"/>
        <v>17</v>
      </c>
      <c r="B21" s="3" t="s">
        <v>172</v>
      </c>
      <c r="C21" s="5" t="s">
        <v>64</v>
      </c>
      <c r="D21" s="5" t="s">
        <v>6</v>
      </c>
      <c r="E21" s="6">
        <v>80.400000000000006</v>
      </c>
      <c r="F21" s="7" t="s">
        <v>65</v>
      </c>
      <c r="G21" s="16">
        <v>87</v>
      </c>
      <c r="H21" s="7"/>
    </row>
    <row r="22" spans="1:8" s="4" customFormat="1" ht="44.25" customHeight="1">
      <c r="A22" s="6">
        <f t="shared" si="1"/>
        <v>18</v>
      </c>
      <c r="B22" s="3" t="s">
        <v>172</v>
      </c>
      <c r="C22" s="3" t="s">
        <v>67</v>
      </c>
      <c r="D22" s="3" t="s">
        <v>187</v>
      </c>
      <c r="E22" s="6">
        <v>24</v>
      </c>
      <c r="F22" s="7" t="s">
        <v>188</v>
      </c>
      <c r="G22" s="7">
        <v>482</v>
      </c>
      <c r="H22" s="7"/>
    </row>
    <row r="23" spans="1:8" s="4" customFormat="1" ht="60.6" customHeight="1">
      <c r="A23" s="6">
        <f t="shared" si="1"/>
        <v>19</v>
      </c>
      <c r="B23" s="3" t="s">
        <v>172</v>
      </c>
      <c r="C23" s="5" t="s">
        <v>75</v>
      </c>
      <c r="D23" s="5" t="s">
        <v>35</v>
      </c>
      <c r="E23" s="6">
        <v>311.89999999999998</v>
      </c>
      <c r="F23" s="2" t="s">
        <v>10</v>
      </c>
      <c r="G23" s="2" t="s">
        <v>36</v>
      </c>
      <c r="H23" s="7" t="s">
        <v>108</v>
      </c>
    </row>
    <row r="24" spans="1:8" s="4" customFormat="1" ht="60.6" customHeight="1">
      <c r="A24" s="6">
        <f t="shared" si="1"/>
        <v>20</v>
      </c>
      <c r="B24" s="3" t="s">
        <v>172</v>
      </c>
      <c r="C24" s="5" t="s">
        <v>75</v>
      </c>
      <c r="D24" s="5" t="s">
        <v>153</v>
      </c>
      <c r="E24" s="6">
        <v>899.4</v>
      </c>
      <c r="F24" s="2" t="s">
        <v>154</v>
      </c>
      <c r="G24" s="2">
        <v>21</v>
      </c>
      <c r="H24" s="7" t="s">
        <v>108</v>
      </c>
    </row>
    <row r="25" spans="1:8" s="4" customFormat="1" ht="48" customHeight="1">
      <c r="A25" s="6">
        <f t="shared" si="1"/>
        <v>21</v>
      </c>
      <c r="B25" s="3" t="s">
        <v>172</v>
      </c>
      <c r="C25" s="5" t="s">
        <v>109</v>
      </c>
      <c r="D25" s="5" t="s">
        <v>110</v>
      </c>
      <c r="E25" s="6">
        <v>128.19999999999999</v>
      </c>
      <c r="F25" s="2" t="s">
        <v>111</v>
      </c>
      <c r="G25" s="2" t="s">
        <v>112</v>
      </c>
      <c r="H25" s="7"/>
    </row>
    <row r="26" spans="1:8" s="4" customFormat="1" ht="48" customHeight="1">
      <c r="A26" s="6">
        <f>A25+1</f>
        <v>22</v>
      </c>
      <c r="B26" s="3" t="s">
        <v>172</v>
      </c>
      <c r="C26" s="5" t="s">
        <v>78</v>
      </c>
      <c r="D26" s="5" t="s">
        <v>76</v>
      </c>
      <c r="E26" s="6">
        <v>111.5</v>
      </c>
      <c r="F26" s="7" t="s">
        <v>77</v>
      </c>
      <c r="G26" s="2">
        <v>180</v>
      </c>
      <c r="H26" s="7" t="s">
        <v>99</v>
      </c>
    </row>
    <row r="27" spans="1:8" s="4" customFormat="1" ht="61.5" customHeight="1">
      <c r="A27" s="6">
        <v>23</v>
      </c>
      <c r="B27" s="5" t="s">
        <v>21</v>
      </c>
      <c r="C27" s="5" t="s">
        <v>113</v>
      </c>
      <c r="D27" s="3" t="s">
        <v>22</v>
      </c>
      <c r="E27" s="7">
        <v>269.10000000000002</v>
      </c>
      <c r="F27" s="7" t="s">
        <v>195</v>
      </c>
      <c r="G27" s="7" t="s">
        <v>196</v>
      </c>
      <c r="H27" s="7" t="s">
        <v>91</v>
      </c>
    </row>
    <row r="28" spans="1:8" s="4" customFormat="1" ht="93" customHeight="1">
      <c r="A28" s="6">
        <v>24</v>
      </c>
      <c r="B28" s="5" t="s">
        <v>21</v>
      </c>
      <c r="C28" s="5" t="s">
        <v>114</v>
      </c>
      <c r="D28" s="3" t="s">
        <v>25</v>
      </c>
      <c r="E28" s="7">
        <v>1052.8</v>
      </c>
      <c r="F28" s="17" t="s">
        <v>119</v>
      </c>
      <c r="G28" s="17" t="s">
        <v>115</v>
      </c>
      <c r="H28" s="7" t="s">
        <v>91</v>
      </c>
    </row>
    <row r="29" spans="1:8" s="4" customFormat="1" ht="46.5" customHeight="1">
      <c r="A29" s="6">
        <f t="shared" si="1"/>
        <v>25</v>
      </c>
      <c r="B29" s="3" t="s">
        <v>174</v>
      </c>
      <c r="C29" s="3" t="s">
        <v>138</v>
      </c>
      <c r="D29" s="3" t="s">
        <v>6</v>
      </c>
      <c r="E29" s="2" t="s">
        <v>116</v>
      </c>
      <c r="F29" s="2" t="s">
        <v>117</v>
      </c>
      <c r="G29" s="2">
        <v>23</v>
      </c>
      <c r="H29" s="7"/>
    </row>
    <row r="30" spans="1:8" s="4" customFormat="1" ht="44.25" customHeight="1">
      <c r="A30" s="6">
        <f t="shared" si="1"/>
        <v>26</v>
      </c>
      <c r="B30" s="3" t="s">
        <v>174</v>
      </c>
      <c r="C30" s="3" t="s">
        <v>139</v>
      </c>
      <c r="D30" s="3" t="s">
        <v>51</v>
      </c>
      <c r="E30" s="2">
        <v>109.6</v>
      </c>
      <c r="F30" s="2" t="s">
        <v>56</v>
      </c>
      <c r="G30" s="2">
        <v>50</v>
      </c>
      <c r="H30" s="7" t="s">
        <v>91</v>
      </c>
    </row>
    <row r="31" spans="1:8" s="4" customFormat="1" ht="57">
      <c r="A31" s="6">
        <f t="shared" si="1"/>
        <v>27</v>
      </c>
      <c r="B31" s="3" t="s">
        <v>174</v>
      </c>
      <c r="C31" s="3" t="s">
        <v>140</v>
      </c>
      <c r="D31" s="3" t="s">
        <v>57</v>
      </c>
      <c r="E31" s="2">
        <v>660.4</v>
      </c>
      <c r="F31" s="5" t="s">
        <v>58</v>
      </c>
      <c r="G31" s="2" t="s">
        <v>118</v>
      </c>
      <c r="H31" s="7"/>
    </row>
    <row r="32" spans="1:8" s="4" customFormat="1" ht="60" customHeight="1">
      <c r="A32" s="6">
        <f t="shared" si="1"/>
        <v>28</v>
      </c>
      <c r="B32" s="3" t="s">
        <v>175</v>
      </c>
      <c r="C32" s="3" t="s">
        <v>141</v>
      </c>
      <c r="D32" s="3" t="s">
        <v>41</v>
      </c>
      <c r="E32" s="6">
        <v>65.400000000000006</v>
      </c>
      <c r="F32" s="2" t="s">
        <v>27</v>
      </c>
      <c r="G32" s="7" t="s">
        <v>120</v>
      </c>
      <c r="H32" s="7"/>
    </row>
    <row r="33" spans="1:8" s="4" customFormat="1" ht="42.75">
      <c r="A33" s="6">
        <f t="shared" si="1"/>
        <v>29</v>
      </c>
      <c r="B33" s="3" t="s">
        <v>176</v>
      </c>
      <c r="C33" s="3" t="s">
        <v>142</v>
      </c>
      <c r="D33" s="3" t="s">
        <v>42</v>
      </c>
      <c r="E33" s="6">
        <v>105.1</v>
      </c>
      <c r="F33" s="7" t="s">
        <v>8</v>
      </c>
      <c r="G33" s="7">
        <v>41</v>
      </c>
      <c r="H33" s="7"/>
    </row>
    <row r="34" spans="1:8" s="4" customFormat="1" ht="45" customHeight="1">
      <c r="A34" s="6">
        <f t="shared" si="1"/>
        <v>30</v>
      </c>
      <c r="B34" s="3" t="s">
        <v>176</v>
      </c>
      <c r="C34" s="5" t="s">
        <v>201</v>
      </c>
      <c r="D34" s="3" t="s">
        <v>155</v>
      </c>
      <c r="E34" s="6">
        <v>10.4</v>
      </c>
      <c r="F34" s="7" t="s">
        <v>156</v>
      </c>
      <c r="G34" s="7" t="s">
        <v>157</v>
      </c>
      <c r="H34" s="7" t="s">
        <v>158</v>
      </c>
    </row>
    <row r="35" spans="1:8" s="4" customFormat="1" ht="45">
      <c r="A35" s="6">
        <f t="shared" si="1"/>
        <v>31</v>
      </c>
      <c r="B35" s="3" t="s">
        <v>176</v>
      </c>
      <c r="C35" s="5" t="s">
        <v>202</v>
      </c>
      <c r="D35" s="3" t="s">
        <v>19</v>
      </c>
      <c r="E35" s="6">
        <v>26.5</v>
      </c>
      <c r="F35" s="2" t="s">
        <v>26</v>
      </c>
      <c r="G35" s="7" t="s">
        <v>121</v>
      </c>
      <c r="H35" s="7"/>
    </row>
    <row r="36" spans="1:8" s="4" customFormat="1" ht="60">
      <c r="A36" s="6">
        <f t="shared" si="1"/>
        <v>32</v>
      </c>
      <c r="B36" s="3" t="s">
        <v>177</v>
      </c>
      <c r="C36" s="3" t="s">
        <v>143</v>
      </c>
      <c r="D36" s="3" t="s">
        <v>43</v>
      </c>
      <c r="E36" s="23">
        <v>312.7</v>
      </c>
      <c r="F36" s="11" t="s">
        <v>13</v>
      </c>
      <c r="G36" s="24" t="s">
        <v>122</v>
      </c>
      <c r="H36" s="7"/>
    </row>
    <row r="37" spans="1:8" s="9" customFormat="1" ht="65.25" customHeight="1">
      <c r="A37" s="6">
        <f t="shared" si="1"/>
        <v>33</v>
      </c>
      <c r="B37" s="3" t="s">
        <v>177</v>
      </c>
      <c r="C37" s="3" t="s">
        <v>144</v>
      </c>
      <c r="D37" s="3" t="s">
        <v>44</v>
      </c>
      <c r="E37" s="25">
        <v>486.5</v>
      </c>
      <c r="F37" s="18" t="s">
        <v>13</v>
      </c>
      <c r="G37" s="18" t="s">
        <v>123</v>
      </c>
      <c r="H37" s="26"/>
    </row>
    <row r="38" spans="1:8" s="9" customFormat="1" ht="55.5" customHeight="1">
      <c r="A38" s="6">
        <f t="shared" si="1"/>
        <v>34</v>
      </c>
      <c r="B38" s="3" t="s">
        <v>177</v>
      </c>
      <c r="C38" s="3" t="s">
        <v>145</v>
      </c>
      <c r="D38" s="3" t="s">
        <v>51</v>
      </c>
      <c r="E38" s="25">
        <v>312.7</v>
      </c>
      <c r="F38" s="18" t="s">
        <v>86</v>
      </c>
      <c r="G38" s="18" t="s">
        <v>124</v>
      </c>
      <c r="H38" s="26"/>
    </row>
    <row r="39" spans="1:8" s="4" customFormat="1" ht="57">
      <c r="A39" s="6">
        <f t="shared" si="1"/>
        <v>35</v>
      </c>
      <c r="B39" s="3" t="s">
        <v>178</v>
      </c>
      <c r="C39" s="3" t="s">
        <v>185</v>
      </c>
      <c r="D39" s="3" t="s">
        <v>45</v>
      </c>
      <c r="E39" s="6">
        <v>88.3</v>
      </c>
      <c r="F39" s="2" t="s">
        <v>31</v>
      </c>
      <c r="G39" s="7" t="s">
        <v>125</v>
      </c>
      <c r="H39" s="7"/>
    </row>
    <row r="40" spans="1:8" s="4" customFormat="1" ht="57">
      <c r="A40" s="6">
        <f t="shared" si="1"/>
        <v>36</v>
      </c>
      <c r="B40" s="3" t="s">
        <v>178</v>
      </c>
      <c r="C40" s="3" t="s">
        <v>146</v>
      </c>
      <c r="D40" s="3" t="s">
        <v>46</v>
      </c>
      <c r="E40" s="6">
        <v>534.20000000000005</v>
      </c>
      <c r="F40" s="7" t="s">
        <v>9</v>
      </c>
      <c r="G40" s="7">
        <v>63</v>
      </c>
      <c r="H40" s="7"/>
    </row>
    <row r="41" spans="1:8" s="4" customFormat="1" ht="57">
      <c r="A41" s="6">
        <f t="shared" si="1"/>
        <v>37</v>
      </c>
      <c r="B41" s="3" t="s">
        <v>179</v>
      </c>
      <c r="C41" s="3" t="s">
        <v>203</v>
      </c>
      <c r="D41" s="3" t="s">
        <v>47</v>
      </c>
      <c r="E41" s="6">
        <v>163.30000000000001</v>
      </c>
      <c r="F41" s="7" t="s">
        <v>126</v>
      </c>
      <c r="G41" s="7" t="s">
        <v>127</v>
      </c>
      <c r="H41" s="7"/>
    </row>
    <row r="42" spans="1:8" s="4" customFormat="1" ht="48.75" customHeight="1">
      <c r="A42" s="6">
        <f t="shared" si="1"/>
        <v>38</v>
      </c>
      <c r="B42" s="3" t="s">
        <v>180</v>
      </c>
      <c r="C42" s="3" t="s">
        <v>161</v>
      </c>
      <c r="D42" s="3" t="s">
        <v>48</v>
      </c>
      <c r="E42" s="6">
        <v>638</v>
      </c>
      <c r="F42" s="7" t="s">
        <v>10</v>
      </c>
      <c r="G42" s="22" t="s">
        <v>162</v>
      </c>
      <c r="H42" s="7" t="s">
        <v>91</v>
      </c>
    </row>
    <row r="43" spans="1:8" s="4" customFormat="1" ht="48.75" customHeight="1">
      <c r="A43" s="6">
        <f t="shared" si="1"/>
        <v>39</v>
      </c>
      <c r="B43" s="3" t="s">
        <v>180</v>
      </c>
      <c r="C43" s="3" t="s">
        <v>192</v>
      </c>
      <c r="D43" s="3" t="s">
        <v>71</v>
      </c>
      <c r="E43" s="6">
        <v>253.7</v>
      </c>
      <c r="F43" s="7" t="s">
        <v>193</v>
      </c>
      <c r="G43" s="22" t="s">
        <v>194</v>
      </c>
      <c r="H43" s="7"/>
    </row>
    <row r="44" spans="1:8" s="4" customFormat="1" ht="48.75" customHeight="1">
      <c r="A44" s="6">
        <f t="shared" si="1"/>
        <v>40</v>
      </c>
      <c r="B44" s="3" t="s">
        <v>180</v>
      </c>
      <c r="C44" s="3" t="s">
        <v>147</v>
      </c>
      <c r="D44" s="3" t="s">
        <v>33</v>
      </c>
      <c r="E44" s="6">
        <v>849.3</v>
      </c>
      <c r="F44" s="7" t="s">
        <v>10</v>
      </c>
      <c r="G44" s="7" t="s">
        <v>128</v>
      </c>
      <c r="H44" s="7" t="s">
        <v>91</v>
      </c>
    </row>
    <row r="45" spans="1:8" s="4" customFormat="1" ht="90">
      <c r="A45" s="6">
        <f t="shared" si="1"/>
        <v>41</v>
      </c>
      <c r="B45" s="3" t="s">
        <v>180</v>
      </c>
      <c r="C45" s="3" t="s">
        <v>204</v>
      </c>
      <c r="D45" s="3" t="s">
        <v>53</v>
      </c>
      <c r="E45" s="6">
        <v>1746.3</v>
      </c>
      <c r="F45" s="10" t="s">
        <v>30</v>
      </c>
      <c r="G45" s="11" t="s">
        <v>129</v>
      </c>
      <c r="H45" s="7"/>
    </row>
    <row r="46" spans="1:8" s="8" customFormat="1" ht="45.75" customHeight="1">
      <c r="A46" s="6">
        <f t="shared" si="1"/>
        <v>42</v>
      </c>
      <c r="B46" s="3" t="s">
        <v>181</v>
      </c>
      <c r="C46" s="3" t="s">
        <v>148</v>
      </c>
      <c r="D46" s="3" t="s">
        <v>49</v>
      </c>
      <c r="E46" s="6">
        <v>33.799999999999997</v>
      </c>
      <c r="F46" s="7" t="s">
        <v>11</v>
      </c>
      <c r="G46" s="7" t="s">
        <v>130</v>
      </c>
      <c r="H46" s="7"/>
    </row>
    <row r="47" spans="1:8" s="4" customFormat="1" ht="68.25" customHeight="1">
      <c r="A47" s="6">
        <f t="shared" si="1"/>
        <v>43</v>
      </c>
      <c r="B47" s="3" t="s">
        <v>182</v>
      </c>
      <c r="C47" s="5" t="s">
        <v>210</v>
      </c>
      <c r="D47" s="3" t="s">
        <v>4</v>
      </c>
      <c r="E47" s="6">
        <v>59.3</v>
      </c>
      <c r="F47" s="2" t="s">
        <v>29</v>
      </c>
      <c r="G47" s="7" t="s">
        <v>131</v>
      </c>
      <c r="H47" s="7"/>
    </row>
    <row r="48" spans="1:8" s="4" customFormat="1" ht="60" customHeight="1">
      <c r="A48" s="6">
        <f t="shared" si="1"/>
        <v>44</v>
      </c>
      <c r="B48" s="3" t="s">
        <v>182</v>
      </c>
      <c r="C48" s="5" t="s">
        <v>210</v>
      </c>
      <c r="D48" s="3" t="s">
        <v>4</v>
      </c>
      <c r="E48" s="6">
        <v>26.2</v>
      </c>
      <c r="F48" s="2" t="s">
        <v>29</v>
      </c>
      <c r="G48" s="7" t="s">
        <v>12</v>
      </c>
      <c r="H48" s="7" t="s">
        <v>160</v>
      </c>
    </row>
    <row r="49" spans="1:8" s="4" customFormat="1" ht="60.75" customHeight="1">
      <c r="A49" s="6">
        <f t="shared" si="1"/>
        <v>45</v>
      </c>
      <c r="B49" s="3" t="s">
        <v>182</v>
      </c>
      <c r="C49" s="5" t="s">
        <v>210</v>
      </c>
      <c r="D49" s="3" t="s">
        <v>4</v>
      </c>
      <c r="E49" s="6">
        <v>23.2</v>
      </c>
      <c r="F49" s="2" t="s">
        <v>29</v>
      </c>
      <c r="G49" s="7" t="s">
        <v>186</v>
      </c>
      <c r="H49" s="7" t="s">
        <v>160</v>
      </c>
    </row>
    <row r="50" spans="1:8" s="4" customFormat="1" ht="61.5" customHeight="1">
      <c r="A50" s="6">
        <f t="shared" si="1"/>
        <v>46</v>
      </c>
      <c r="B50" s="3" t="s">
        <v>182</v>
      </c>
      <c r="C50" s="5" t="s">
        <v>210</v>
      </c>
      <c r="D50" s="3" t="s">
        <v>159</v>
      </c>
      <c r="E50" s="6">
        <v>9.9</v>
      </c>
      <c r="F50" s="2" t="s">
        <v>72</v>
      </c>
      <c r="G50" s="7">
        <v>282</v>
      </c>
      <c r="H50" s="7" t="s">
        <v>160</v>
      </c>
    </row>
    <row r="51" spans="1:8" s="4" customFormat="1" ht="51" customHeight="1">
      <c r="A51" s="6">
        <f t="shared" si="1"/>
        <v>47</v>
      </c>
      <c r="B51" s="3" t="s">
        <v>182</v>
      </c>
      <c r="C51" s="5" t="s">
        <v>80</v>
      </c>
      <c r="D51" s="3" t="s">
        <v>81</v>
      </c>
      <c r="E51" s="6">
        <v>33.9</v>
      </c>
      <c r="F51" s="2" t="s">
        <v>82</v>
      </c>
      <c r="G51" s="7">
        <v>140</v>
      </c>
      <c r="H51" s="7" t="s">
        <v>91</v>
      </c>
    </row>
    <row r="52" spans="1:8" s="8" customFormat="1" ht="46.5" customHeight="1">
      <c r="A52" s="6">
        <f t="shared" si="1"/>
        <v>48</v>
      </c>
      <c r="B52" s="3" t="s">
        <v>183</v>
      </c>
      <c r="C52" s="5" t="s">
        <v>34</v>
      </c>
      <c r="D52" s="3" t="s">
        <v>51</v>
      </c>
      <c r="E52" s="6">
        <v>236.6</v>
      </c>
      <c r="F52" s="2" t="s">
        <v>60</v>
      </c>
      <c r="G52" s="7">
        <v>3</v>
      </c>
      <c r="H52" s="7"/>
    </row>
    <row r="53" spans="1:8" s="4" customFormat="1" ht="45">
      <c r="A53" s="6">
        <f t="shared" si="1"/>
        <v>49</v>
      </c>
      <c r="B53" s="3" t="s">
        <v>184</v>
      </c>
      <c r="C53" s="3" t="s">
        <v>197</v>
      </c>
      <c r="D53" s="3" t="s">
        <v>52</v>
      </c>
      <c r="E53" s="6">
        <v>29.3</v>
      </c>
      <c r="F53" s="2" t="s">
        <v>28</v>
      </c>
      <c r="G53" s="7" t="s">
        <v>132</v>
      </c>
      <c r="H53" s="7"/>
    </row>
    <row r="54" spans="1:8" s="4" customFormat="1" ht="45">
      <c r="A54" s="6">
        <f t="shared" si="1"/>
        <v>50</v>
      </c>
      <c r="B54" s="3" t="s">
        <v>212</v>
      </c>
      <c r="C54" s="3" t="s">
        <v>214</v>
      </c>
      <c r="D54" s="3" t="s">
        <v>213</v>
      </c>
      <c r="E54" s="6">
        <v>147.1</v>
      </c>
      <c r="F54" s="2" t="s">
        <v>216</v>
      </c>
      <c r="G54" s="7" t="s">
        <v>215</v>
      </c>
      <c r="H54" s="7"/>
    </row>
    <row r="55" spans="1:8" s="4" customFormat="1" ht="45">
      <c r="A55" s="6">
        <f t="shared" si="1"/>
        <v>51</v>
      </c>
      <c r="B55" s="3" t="s">
        <v>212</v>
      </c>
      <c r="C55" s="3" t="s">
        <v>214</v>
      </c>
      <c r="D55" s="3" t="s">
        <v>217</v>
      </c>
      <c r="E55" s="6">
        <v>196</v>
      </c>
      <c r="F55" s="2" t="s">
        <v>216</v>
      </c>
      <c r="G55" s="7" t="s">
        <v>215</v>
      </c>
      <c r="H55" s="7"/>
    </row>
    <row r="56" spans="1:8" s="9" customFormat="1" ht="70.5" customHeight="1">
      <c r="A56" s="6">
        <f t="shared" si="1"/>
        <v>52</v>
      </c>
      <c r="B56" s="3" t="s">
        <v>205</v>
      </c>
      <c r="C56" s="3" t="s">
        <v>198</v>
      </c>
      <c r="D56" s="3" t="s">
        <v>50</v>
      </c>
      <c r="E56" s="14">
        <v>437.8</v>
      </c>
      <c r="F56" s="18" t="s">
        <v>13</v>
      </c>
      <c r="G56" s="18" t="s">
        <v>133</v>
      </c>
      <c r="H56" s="18"/>
    </row>
    <row r="57" spans="1:8" s="9" customFormat="1" ht="63" customHeight="1">
      <c r="A57" s="6">
        <f t="shared" si="1"/>
        <v>53</v>
      </c>
      <c r="B57" s="3" t="s">
        <v>206</v>
      </c>
      <c r="C57" s="3" t="s">
        <v>149</v>
      </c>
      <c r="D57" s="3" t="s">
        <v>54</v>
      </c>
      <c r="E57" s="14">
        <v>260</v>
      </c>
      <c r="F57" s="18" t="s">
        <v>13</v>
      </c>
      <c r="G57" s="18" t="s">
        <v>134</v>
      </c>
      <c r="H57" s="18"/>
    </row>
    <row r="58" spans="1:8" s="9" customFormat="1" ht="65.25" customHeight="1">
      <c r="A58" s="6">
        <f t="shared" si="1"/>
        <v>54</v>
      </c>
      <c r="B58" s="3" t="s">
        <v>206</v>
      </c>
      <c r="C58" s="5" t="s">
        <v>150</v>
      </c>
      <c r="D58" s="3" t="s">
        <v>55</v>
      </c>
      <c r="E58" s="14">
        <v>129.80000000000001</v>
      </c>
      <c r="F58" s="18" t="s">
        <v>13</v>
      </c>
      <c r="G58" s="18" t="s">
        <v>135</v>
      </c>
      <c r="H58" s="18"/>
    </row>
    <row r="59" spans="1:8" s="9" customFormat="1" ht="66.75" customHeight="1">
      <c r="A59" s="6">
        <f t="shared" si="1"/>
        <v>55</v>
      </c>
      <c r="B59" s="3" t="s">
        <v>207</v>
      </c>
      <c r="C59" s="3" t="s">
        <v>151</v>
      </c>
      <c r="D59" s="3" t="s">
        <v>24</v>
      </c>
      <c r="E59" s="14">
        <v>130</v>
      </c>
      <c r="F59" s="18" t="s">
        <v>13</v>
      </c>
      <c r="G59" s="18" t="s">
        <v>136</v>
      </c>
      <c r="H59" s="18"/>
    </row>
    <row r="60" spans="1:8" s="9" customFormat="1" ht="60">
      <c r="A60" s="6">
        <f t="shared" si="1"/>
        <v>56</v>
      </c>
      <c r="B60" s="3" t="s">
        <v>208</v>
      </c>
      <c r="C60" s="3" t="s">
        <v>152</v>
      </c>
      <c r="D60" s="3" t="s">
        <v>50</v>
      </c>
      <c r="E60" s="14">
        <v>336</v>
      </c>
      <c r="F60" s="18" t="s">
        <v>13</v>
      </c>
      <c r="G60" s="18" t="s">
        <v>137</v>
      </c>
      <c r="H60" s="18"/>
    </row>
    <row r="61" spans="1:8" ht="23.25" customHeight="1">
      <c r="B61" s="30" t="s">
        <v>15</v>
      </c>
      <c r="C61" s="30"/>
      <c r="D61" s="30"/>
      <c r="E61" s="30"/>
      <c r="F61" s="30"/>
      <c r="G61" s="30"/>
    </row>
    <row r="62" spans="1:8" ht="33" customHeight="1">
      <c r="B62" s="31" t="s">
        <v>163</v>
      </c>
      <c r="C62" s="30"/>
      <c r="D62" s="30"/>
      <c r="E62" s="30"/>
      <c r="F62" s="30"/>
      <c r="G62" s="30"/>
    </row>
  </sheetData>
  <mergeCells count="11">
    <mergeCell ref="A1:J2"/>
    <mergeCell ref="B62:G62"/>
    <mergeCell ref="F3:G3"/>
    <mergeCell ref="B3:B4"/>
    <mergeCell ref="A3:A4"/>
    <mergeCell ref="C3:C4"/>
    <mergeCell ref="D3:D4"/>
    <mergeCell ref="E3:E4"/>
    <mergeCell ref="F4:G4"/>
    <mergeCell ref="H3:H4"/>
    <mergeCell ref="B61:G61"/>
  </mergeCells>
  <phoneticPr fontId="6" type="noConversion"/>
  <pageMargins left="0.19685039370078741" right="0.19685039370078741" top="0.19685039370078741" bottom="0.19685039370078741" header="0.31496062992125984" footer="0.31496062992125984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муниц</vt:lpstr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ElviraI</dc:creator>
  <cp:lastModifiedBy>Admin</cp:lastModifiedBy>
  <cp:lastPrinted>2018-12-28T06:05:26Z</cp:lastPrinted>
  <dcterms:created xsi:type="dcterms:W3CDTF">2015-05-04T06:56:39Z</dcterms:created>
  <dcterms:modified xsi:type="dcterms:W3CDTF">2019-01-15T03:34:13Z</dcterms:modified>
</cp:coreProperties>
</file>